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2010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12" r:id="rId12"/>
    <sheet name="2022" sheetId="13" r:id="rId13"/>
    <sheet name="2023" sheetId="14" r:id="rId14"/>
    <sheet name="2024" sheetId="15" r:id="rId15"/>
    <sheet name="2025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  <c r="C3" i="5"/>
  <c r="C3" i="6"/>
  <c r="C3" i="7"/>
  <c r="C3" i="8"/>
  <c r="C3" i="9"/>
  <c r="C3" i="10"/>
  <c r="C3" i="11"/>
  <c r="C3" i="12"/>
  <c r="C3" i="13"/>
  <c r="C3" i="14"/>
  <c r="C3" i="15"/>
  <c r="C3" i="16"/>
  <c r="C3" i="3"/>
  <c r="C3" i="2"/>
  <c r="C4" i="2"/>
  <c r="C4" i="3"/>
  <c r="C4" i="4"/>
  <c r="C4" i="5"/>
  <c r="C4" i="6"/>
  <c r="C4" i="7"/>
  <c r="C4" i="8"/>
  <c r="C4" i="9"/>
  <c r="C4" i="10"/>
  <c r="C4" i="11"/>
  <c r="C4" i="12"/>
  <c r="C4" i="13"/>
  <c r="C4" i="14"/>
  <c r="C4" i="15"/>
  <c r="C4" i="16"/>
  <c r="C3" i="1"/>
  <c r="C5" i="1"/>
  <c r="C5" i="2"/>
  <c r="C5" i="3"/>
  <c r="C5" i="4"/>
  <c r="C5" i="5"/>
  <c r="C5" i="6"/>
  <c r="C5" i="7"/>
  <c r="C5" i="8"/>
  <c r="C5" i="9"/>
  <c r="C5" i="10"/>
  <c r="C5" i="11"/>
  <c r="C5" i="12"/>
  <c r="C5" i="13"/>
  <c r="C5" i="14"/>
  <c r="C5" i="15"/>
  <c r="C5" i="16"/>
  <c r="C4" i="1"/>
</calcChain>
</file>

<file path=xl/sharedStrings.xml><?xml version="1.0" encoding="utf-8"?>
<sst xmlns="http://schemas.openxmlformats.org/spreadsheetml/2006/main" count="240" uniqueCount="12">
  <si>
    <t>Fizetési könnyítés</t>
  </si>
  <si>
    <t>Mérséklés</t>
  </si>
  <si>
    <t>Kérelem</t>
  </si>
  <si>
    <t>Magánszemély</t>
  </si>
  <si>
    <t>Egyéni vállalkozó</t>
  </si>
  <si>
    <t>Gazdálkodó és egyéb szervezet</t>
  </si>
  <si>
    <t>Összesen</t>
  </si>
  <si>
    <t>Megnevezés</t>
  </si>
  <si>
    <t>Elutasított</t>
  </si>
  <si>
    <t>Engedélyezett</t>
  </si>
  <si>
    <t>eFt</t>
  </si>
  <si>
    <t>Végleges I. fokú döntés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</si>
</sst>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b/>
      <sz val="8"/>
      <color theme="1"/>
      <name val="Calibri"/>
    </font>
    <font>
      <b/>
      <sz val="8"/>
      <color theme="1"/>
      <name val="Calibri"/>
      <family val="2"/>
      <charset val="238"/>
    </font>
    <font>
      <b/>
      <sz val="8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ck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ck">
        <color rgb="FF979991"/>
      </bottom>
      <diagonal/>
    </border>
    <border>
      <left/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/>
      <top style="thin">
        <color rgb="FF979991"/>
      </top>
      <bottom style="thick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showGridLines="0" tabSelected="1" workbookViewId="0">
      <selection activeCell="E13" sqref="E13"/>
    </sheetView>
  </sheetViews>
  <sheetFormatPr defaultColWidth="18.86328125" defaultRowHeight="14.75" x14ac:dyDescent="0.75"/>
  <cols>
    <col min="1" max="1" width="18.40625" bestFit="1" customWidth="1"/>
    <col min="2" max="2" width="16.54296875" bestFit="1" customWidth="1"/>
    <col min="3" max="3" width="9.26953125" bestFit="1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4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" customHeight="1" thickTop="1" x14ac:dyDescent="0.75">
      <c r="A3" s="19" t="s">
        <v>2</v>
      </c>
      <c r="B3" s="20"/>
      <c r="C3" s="7">
        <f>SUM(D3:I3)</f>
        <v>287861086</v>
      </c>
      <c r="D3" s="9">
        <v>36359587</v>
      </c>
      <c r="E3" s="9">
        <v>15901679</v>
      </c>
      <c r="F3" s="9">
        <v>194976403</v>
      </c>
      <c r="G3" s="10">
        <v>20597341</v>
      </c>
      <c r="H3" s="10">
        <v>4225911</v>
      </c>
      <c r="I3" s="10">
        <v>15800165</v>
      </c>
    </row>
    <row r="4" spans="1:9" x14ac:dyDescent="0.75">
      <c r="A4" s="15" t="s">
        <v>11</v>
      </c>
      <c r="B4" s="5" t="s">
        <v>8</v>
      </c>
      <c r="C4" s="6">
        <f>SUM(D4:I4)</f>
        <v>136436640</v>
      </c>
      <c r="D4" s="9">
        <v>15080736</v>
      </c>
      <c r="E4" s="9">
        <v>8138941</v>
      </c>
      <c r="F4" s="9">
        <v>89646608</v>
      </c>
      <c r="G4" s="10">
        <v>10901649</v>
      </c>
      <c r="H4" s="10">
        <v>3474147</v>
      </c>
      <c r="I4" s="10">
        <v>9194559</v>
      </c>
    </row>
    <row r="5" spans="1:9" x14ac:dyDescent="0.75">
      <c r="A5" s="16"/>
      <c r="B5" s="5" t="s">
        <v>9</v>
      </c>
      <c r="C5" s="6">
        <f>SUM(D5:I5)</f>
        <v>115919919</v>
      </c>
      <c r="D5" s="9">
        <v>19605148</v>
      </c>
      <c r="E5" s="9">
        <v>9478056</v>
      </c>
      <c r="F5" s="9">
        <v>77146179</v>
      </c>
      <c r="G5" s="10">
        <v>6479844</v>
      </c>
      <c r="H5" s="10">
        <v>1432662</v>
      </c>
      <c r="I5" s="10">
        <v>1778030</v>
      </c>
    </row>
  </sheetData>
  <mergeCells count="6">
    <mergeCell ref="G1:I1"/>
    <mergeCell ref="D1:F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40625" bestFit="1" customWidth="1"/>
    <col min="2" max="2" width="16.54296875" bestFit="1" customWidth="1"/>
    <col min="3" max="3" width="9.26953125" bestFit="1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258876580</v>
      </c>
      <c r="D3" s="9">
        <v>31285857</v>
      </c>
      <c r="E3" s="9">
        <v>18303360</v>
      </c>
      <c r="F3" s="9">
        <v>177424492</v>
      </c>
      <c r="G3" s="10">
        <v>15573063</v>
      </c>
      <c r="H3" s="10">
        <v>4364681</v>
      </c>
      <c r="I3" s="10">
        <v>11925127</v>
      </c>
    </row>
    <row r="4" spans="1:9" x14ac:dyDescent="0.75">
      <c r="A4" s="21" t="s">
        <v>11</v>
      </c>
      <c r="B4" s="2" t="s">
        <v>8</v>
      </c>
      <c r="C4" s="6">
        <f>SUM(D4:I4)</f>
        <v>102894572</v>
      </c>
      <c r="D4" s="9">
        <v>11813384</v>
      </c>
      <c r="E4" s="9">
        <v>7309699</v>
      </c>
      <c r="F4" s="9">
        <v>66974905</v>
      </c>
      <c r="G4" s="10">
        <v>7889044</v>
      </c>
      <c r="H4" s="10">
        <v>2418363</v>
      </c>
      <c r="I4" s="10">
        <v>6489177</v>
      </c>
    </row>
    <row r="5" spans="1:9" x14ac:dyDescent="0.75">
      <c r="A5" s="22"/>
      <c r="B5" s="2" t="s">
        <v>9</v>
      </c>
      <c r="C5" s="6">
        <f>SUM(D5:I5)</f>
        <v>127687991</v>
      </c>
      <c r="D5" s="9">
        <v>17360982</v>
      </c>
      <c r="E5" s="9">
        <v>8920789</v>
      </c>
      <c r="F5" s="9">
        <v>93969772</v>
      </c>
      <c r="G5" s="10">
        <v>4863970</v>
      </c>
      <c r="H5" s="10">
        <v>786903</v>
      </c>
      <c r="I5" s="10">
        <v>1785575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2" width="19.1328125" customWidth="1"/>
    <col min="3" max="3" width="9.26953125" bestFit="1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208412691</v>
      </c>
      <c r="D3" s="9">
        <v>20612865</v>
      </c>
      <c r="E3" s="9">
        <v>16101413</v>
      </c>
      <c r="F3" s="9">
        <v>147096241</v>
      </c>
      <c r="G3" s="10">
        <v>12516553</v>
      </c>
      <c r="H3" s="10">
        <v>3908749</v>
      </c>
      <c r="I3" s="10">
        <v>8176870</v>
      </c>
    </row>
    <row r="4" spans="1:9" x14ac:dyDescent="0.75">
      <c r="A4" s="21" t="s">
        <v>11</v>
      </c>
      <c r="B4" s="2" t="s">
        <v>8</v>
      </c>
      <c r="C4" s="6">
        <f>SUM(D4:I4)</f>
        <v>77113842</v>
      </c>
      <c r="D4" s="9">
        <v>7988038</v>
      </c>
      <c r="E4" s="9">
        <v>6238812</v>
      </c>
      <c r="F4" s="9">
        <v>49767830</v>
      </c>
      <c r="G4" s="10">
        <v>6476613</v>
      </c>
      <c r="H4" s="10">
        <v>2111773</v>
      </c>
      <c r="I4" s="10">
        <v>4530776</v>
      </c>
    </row>
    <row r="5" spans="1:9" x14ac:dyDescent="0.75">
      <c r="A5" s="22"/>
      <c r="B5" s="2" t="s">
        <v>9</v>
      </c>
      <c r="C5" s="6">
        <f>SUM(D5:I5)</f>
        <v>94680489</v>
      </c>
      <c r="D5" s="9">
        <v>11531774</v>
      </c>
      <c r="E5" s="9">
        <v>8259554</v>
      </c>
      <c r="F5" s="9">
        <v>69721193</v>
      </c>
      <c r="G5" s="10">
        <v>3184724</v>
      </c>
      <c r="H5" s="10">
        <v>613247</v>
      </c>
      <c r="I5" s="10">
        <v>1369997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0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191763602</v>
      </c>
      <c r="D3" s="9">
        <v>19600277</v>
      </c>
      <c r="E3" s="9">
        <v>15246762</v>
      </c>
      <c r="F3" s="9">
        <v>132517540</v>
      </c>
      <c r="G3" s="10">
        <v>12557581</v>
      </c>
      <c r="H3" s="10">
        <v>4432790</v>
      </c>
      <c r="I3" s="10">
        <v>7408652</v>
      </c>
    </row>
    <row r="4" spans="1:9" x14ac:dyDescent="0.75">
      <c r="A4" s="21" t="s">
        <v>11</v>
      </c>
      <c r="B4" s="2" t="s">
        <v>8</v>
      </c>
      <c r="C4" s="6">
        <f>SUM(D4:I4)</f>
        <v>75966381</v>
      </c>
      <c r="D4" s="9">
        <v>7068748</v>
      </c>
      <c r="E4" s="9">
        <v>6912694</v>
      </c>
      <c r="F4" s="9">
        <v>49402087</v>
      </c>
      <c r="G4" s="10">
        <v>6015774</v>
      </c>
      <c r="H4" s="10">
        <v>2743299</v>
      </c>
      <c r="I4" s="10">
        <v>3823779</v>
      </c>
    </row>
    <row r="5" spans="1:9" x14ac:dyDescent="0.75">
      <c r="A5" s="22"/>
      <c r="B5" s="2" t="s">
        <v>9</v>
      </c>
      <c r="C5" s="6">
        <f>SUM(D5:I5)</f>
        <v>83761478</v>
      </c>
      <c r="D5" s="9">
        <v>10371602</v>
      </c>
      <c r="E5" s="9">
        <v>7540519</v>
      </c>
      <c r="F5" s="9">
        <v>60492304</v>
      </c>
      <c r="G5" s="10">
        <v>3313414</v>
      </c>
      <c r="H5" s="10">
        <v>497863</v>
      </c>
      <c r="I5" s="10">
        <v>1545776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174050549</v>
      </c>
      <c r="D3" s="9">
        <v>19740797</v>
      </c>
      <c r="E3" s="9">
        <v>16073676</v>
      </c>
      <c r="F3" s="9">
        <v>112113709</v>
      </c>
      <c r="G3" s="10">
        <v>13409954</v>
      </c>
      <c r="H3" s="10">
        <v>4744798</v>
      </c>
      <c r="I3" s="10">
        <v>7967615</v>
      </c>
    </row>
    <row r="4" spans="1:9" x14ac:dyDescent="0.75">
      <c r="A4" s="21" t="s">
        <v>11</v>
      </c>
      <c r="B4" s="2" t="s">
        <v>8</v>
      </c>
      <c r="C4" s="6">
        <f>SUM(D4:I4)</f>
        <v>73365784</v>
      </c>
      <c r="D4" s="9">
        <v>6844786</v>
      </c>
      <c r="E4" s="9">
        <v>7218098</v>
      </c>
      <c r="F4" s="9">
        <v>45930408</v>
      </c>
      <c r="G4" s="10">
        <v>7037586</v>
      </c>
      <c r="H4" s="10">
        <v>2946675</v>
      </c>
      <c r="I4" s="10">
        <v>3388231</v>
      </c>
    </row>
    <row r="5" spans="1:9" x14ac:dyDescent="0.75">
      <c r="A5" s="22"/>
      <c r="B5" s="2" t="s">
        <v>9</v>
      </c>
      <c r="C5" s="6">
        <f>SUM(D5:I5)</f>
        <v>74280266</v>
      </c>
      <c r="D5" s="9">
        <v>11823528</v>
      </c>
      <c r="E5" s="9">
        <v>7385664</v>
      </c>
      <c r="F5" s="9">
        <v>49192894</v>
      </c>
      <c r="G5" s="10">
        <v>4111958</v>
      </c>
      <c r="H5" s="10">
        <v>645536</v>
      </c>
      <c r="I5" s="10">
        <v>1120686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226596943</v>
      </c>
      <c r="D3" s="9">
        <v>18539536</v>
      </c>
      <c r="E3" s="9">
        <v>12053198</v>
      </c>
      <c r="F3" s="9">
        <v>174594266</v>
      </c>
      <c r="G3" s="10">
        <v>12563903</v>
      </c>
      <c r="H3" s="10">
        <v>3401900</v>
      </c>
      <c r="I3" s="10">
        <v>5444140</v>
      </c>
    </row>
    <row r="4" spans="1:9" x14ac:dyDescent="0.75">
      <c r="A4" s="21" t="s">
        <v>11</v>
      </c>
      <c r="B4" s="2" t="s">
        <v>8</v>
      </c>
      <c r="C4" s="6">
        <f>SUM(D4:I4)</f>
        <v>72710836</v>
      </c>
      <c r="D4" s="9">
        <v>5848502</v>
      </c>
      <c r="E4" s="9">
        <v>4939506</v>
      </c>
      <c r="F4" s="9">
        <v>49912865</v>
      </c>
      <c r="G4" s="10">
        <v>5737150</v>
      </c>
      <c r="H4" s="10">
        <v>2323944</v>
      </c>
      <c r="I4" s="10">
        <v>3948869</v>
      </c>
    </row>
    <row r="5" spans="1:9" x14ac:dyDescent="0.75">
      <c r="A5" s="22"/>
      <c r="B5" s="2" t="s">
        <v>9</v>
      </c>
      <c r="C5" s="6">
        <f>SUM(D5:I5)</f>
        <v>130596841</v>
      </c>
      <c r="D5" s="9">
        <v>11639496</v>
      </c>
      <c r="E5" s="9">
        <v>6330083</v>
      </c>
      <c r="F5" s="9">
        <v>106958642</v>
      </c>
      <c r="G5" s="10">
        <v>4079056</v>
      </c>
      <c r="H5" s="10">
        <v>423186</v>
      </c>
      <c r="I5" s="10">
        <v>1166378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173338135</v>
      </c>
      <c r="D3" s="9">
        <v>23475846</v>
      </c>
      <c r="E3" s="9">
        <v>12950092</v>
      </c>
      <c r="F3" s="9">
        <v>113274643</v>
      </c>
      <c r="G3" s="10">
        <v>14184024</v>
      </c>
      <c r="H3" s="10">
        <v>2874045</v>
      </c>
      <c r="I3" s="10">
        <v>6579485</v>
      </c>
    </row>
    <row r="4" spans="1:9" x14ac:dyDescent="0.75">
      <c r="A4" s="21" t="s">
        <v>11</v>
      </c>
      <c r="B4" s="2" t="s">
        <v>8</v>
      </c>
      <c r="C4" s="6">
        <f>SUM(D4:I4)</f>
        <v>60964214</v>
      </c>
      <c r="D4" s="9">
        <v>6720959</v>
      </c>
      <c r="E4" s="9">
        <v>4944669</v>
      </c>
      <c r="F4" s="9">
        <v>38304533</v>
      </c>
      <c r="G4" s="10">
        <v>6697666</v>
      </c>
      <c r="H4" s="10">
        <v>1738547</v>
      </c>
      <c r="I4" s="10">
        <v>2557840</v>
      </c>
    </row>
    <row r="5" spans="1:9" x14ac:dyDescent="0.75">
      <c r="A5" s="22"/>
      <c r="B5" s="2" t="s">
        <v>9</v>
      </c>
      <c r="C5" s="6">
        <f>SUM(D5:I5)</f>
        <v>79274068</v>
      </c>
      <c r="D5" s="9">
        <v>12156351</v>
      </c>
      <c r="E5" s="9">
        <v>6658058</v>
      </c>
      <c r="F5" s="9">
        <v>53970220</v>
      </c>
      <c r="G5" s="10">
        <v>4571023</v>
      </c>
      <c r="H5" s="10">
        <v>444251</v>
      </c>
      <c r="I5" s="10">
        <v>1474165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165867375</v>
      </c>
      <c r="D3" s="9">
        <v>24835735</v>
      </c>
      <c r="E3" s="9">
        <v>12158422</v>
      </c>
      <c r="F3" s="9">
        <v>105870849</v>
      </c>
      <c r="G3" s="10">
        <v>13853719</v>
      </c>
      <c r="H3" s="10">
        <v>3145307</v>
      </c>
      <c r="I3" s="10">
        <v>6003343</v>
      </c>
    </row>
    <row r="4" spans="1:9" x14ac:dyDescent="0.75">
      <c r="A4" s="21" t="s">
        <v>11</v>
      </c>
      <c r="B4" s="2" t="s">
        <v>8</v>
      </c>
      <c r="C4" s="6">
        <f>SUM(D4:I4)</f>
        <v>58608532</v>
      </c>
      <c r="D4" s="9">
        <v>7392724</v>
      </c>
      <c r="E4" s="9">
        <v>4736089</v>
      </c>
      <c r="F4" s="9">
        <v>35978123</v>
      </c>
      <c r="G4" s="10">
        <v>6594626</v>
      </c>
      <c r="H4" s="10">
        <v>1470490</v>
      </c>
      <c r="I4" s="10">
        <v>2436480</v>
      </c>
    </row>
    <row r="5" spans="1:9" x14ac:dyDescent="0.75">
      <c r="A5" s="22"/>
      <c r="B5" s="2" t="s">
        <v>9</v>
      </c>
      <c r="C5" s="6">
        <f>SUM(D5:I5)</f>
        <v>75667603</v>
      </c>
      <c r="D5" s="9">
        <v>15059007</v>
      </c>
      <c r="E5" s="9">
        <v>7546804</v>
      </c>
      <c r="F5" s="9">
        <v>47437084</v>
      </c>
      <c r="G5" s="10">
        <v>4609816</v>
      </c>
      <c r="H5" s="10">
        <v>459915</v>
      </c>
      <c r="I5" s="10">
        <v>554977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167309594</v>
      </c>
      <c r="D3" s="9">
        <v>27442642</v>
      </c>
      <c r="E3" s="9">
        <v>9828381</v>
      </c>
      <c r="F3" s="9">
        <v>112414911</v>
      </c>
      <c r="G3" s="10">
        <v>11738989</v>
      </c>
      <c r="H3" s="10">
        <v>2175447</v>
      </c>
      <c r="I3" s="10">
        <v>3709224</v>
      </c>
    </row>
    <row r="4" spans="1:9" x14ac:dyDescent="0.75">
      <c r="A4" s="21" t="s">
        <v>11</v>
      </c>
      <c r="B4" s="2" t="s">
        <v>8</v>
      </c>
      <c r="C4" s="6">
        <f>SUM(D4:I4)</f>
        <v>51304434</v>
      </c>
      <c r="D4" s="9">
        <v>5868644</v>
      </c>
      <c r="E4" s="9">
        <v>3210352</v>
      </c>
      <c r="F4" s="9">
        <v>33809150</v>
      </c>
      <c r="G4" s="10">
        <v>5421970</v>
      </c>
      <c r="H4" s="10">
        <v>952408</v>
      </c>
      <c r="I4" s="10">
        <v>2041910</v>
      </c>
    </row>
    <row r="5" spans="1:9" x14ac:dyDescent="0.75">
      <c r="A5" s="22"/>
      <c r="B5" s="2" t="s">
        <v>9</v>
      </c>
      <c r="C5" s="6">
        <f>SUM(D5:I5)</f>
        <v>89408693</v>
      </c>
      <c r="D5" s="9">
        <v>19432995</v>
      </c>
      <c r="E5" s="9">
        <v>6113384</v>
      </c>
      <c r="F5" s="9">
        <v>59943190</v>
      </c>
      <c r="G5" s="10">
        <v>3196245</v>
      </c>
      <c r="H5" s="10">
        <v>238206</v>
      </c>
      <c r="I5" s="10">
        <v>484673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157142532</v>
      </c>
      <c r="D3" s="9">
        <v>30921918</v>
      </c>
      <c r="E3" s="9">
        <v>14257155</v>
      </c>
      <c r="F3" s="9">
        <v>95849065</v>
      </c>
      <c r="G3" s="10">
        <v>9709656</v>
      </c>
      <c r="H3" s="10">
        <v>1804926</v>
      </c>
      <c r="I3" s="10">
        <v>4599812</v>
      </c>
    </row>
    <row r="4" spans="1:9" x14ac:dyDescent="0.75">
      <c r="A4" s="21" t="s">
        <v>11</v>
      </c>
      <c r="B4" s="2" t="s">
        <v>8</v>
      </c>
      <c r="C4" s="6">
        <f>SUM(D4:I4)</f>
        <v>59815450</v>
      </c>
      <c r="D4" s="9">
        <v>8033993</v>
      </c>
      <c r="E4" s="9">
        <v>4304003</v>
      </c>
      <c r="F4" s="9">
        <v>39595379</v>
      </c>
      <c r="G4" s="10">
        <v>5135140</v>
      </c>
      <c r="H4" s="10">
        <v>1068292</v>
      </c>
      <c r="I4" s="10">
        <v>1678643</v>
      </c>
    </row>
    <row r="5" spans="1:9" x14ac:dyDescent="0.75">
      <c r="A5" s="22"/>
      <c r="B5" s="2" t="s">
        <v>9</v>
      </c>
      <c r="C5" s="6">
        <f>SUM(D5:I5)</f>
        <v>84619885</v>
      </c>
      <c r="D5" s="9">
        <v>22537120</v>
      </c>
      <c r="E5" s="9">
        <v>9213413</v>
      </c>
      <c r="F5" s="9">
        <v>49900568</v>
      </c>
      <c r="G5" s="10">
        <v>2119153</v>
      </c>
      <c r="H5" s="10">
        <v>267736</v>
      </c>
      <c r="I5" s="10">
        <v>581895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272184964</v>
      </c>
      <c r="D3" s="9">
        <v>32473184</v>
      </c>
      <c r="E3" s="9">
        <v>13292263</v>
      </c>
      <c r="F3" s="9">
        <v>193182144</v>
      </c>
      <c r="G3" s="10">
        <v>11755401</v>
      </c>
      <c r="H3" s="10">
        <v>2672653</v>
      </c>
      <c r="I3" s="10">
        <v>18809319</v>
      </c>
    </row>
    <row r="4" spans="1:9" x14ac:dyDescent="0.75">
      <c r="A4" s="21" t="s">
        <v>11</v>
      </c>
      <c r="B4" s="2" t="s">
        <v>8</v>
      </c>
      <c r="C4" s="6">
        <f>SUM(D4:I4)</f>
        <v>68960375</v>
      </c>
      <c r="D4" s="9">
        <v>7789878</v>
      </c>
      <c r="E4" s="9">
        <v>3854275</v>
      </c>
      <c r="F4" s="9">
        <v>37378041</v>
      </c>
      <c r="G4" s="10">
        <v>6142934</v>
      </c>
      <c r="H4" s="10">
        <v>1445207</v>
      </c>
      <c r="I4" s="10">
        <v>12350040</v>
      </c>
    </row>
    <row r="5" spans="1:9" x14ac:dyDescent="0.75">
      <c r="A5" s="22"/>
      <c r="B5" s="2" t="s">
        <v>9</v>
      </c>
      <c r="C5" s="6">
        <f>SUM(D5:I5)</f>
        <v>159138896</v>
      </c>
      <c r="D5" s="9">
        <v>22967350</v>
      </c>
      <c r="E5" s="9">
        <v>8681181</v>
      </c>
      <c r="F5" s="9">
        <v>123516269</v>
      </c>
      <c r="G5" s="10">
        <v>2017240</v>
      </c>
      <c r="H5" s="10">
        <v>249700</v>
      </c>
      <c r="I5" s="10">
        <v>1707156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249800512</v>
      </c>
      <c r="D3" s="9">
        <v>39698997</v>
      </c>
      <c r="E3" s="9">
        <v>16427206</v>
      </c>
      <c r="F3" s="9">
        <v>164600607</v>
      </c>
      <c r="G3" s="10">
        <v>12068993</v>
      </c>
      <c r="H3" s="10">
        <v>1665400</v>
      </c>
      <c r="I3" s="10">
        <v>15339309</v>
      </c>
    </row>
    <row r="4" spans="1:9" x14ac:dyDescent="0.75">
      <c r="A4" s="21" t="s">
        <v>11</v>
      </c>
      <c r="B4" s="2" t="s">
        <v>8</v>
      </c>
      <c r="C4" s="6">
        <f>SUM(D4:I4)</f>
        <v>85787957</v>
      </c>
      <c r="D4" s="9">
        <v>9599979</v>
      </c>
      <c r="E4" s="9">
        <v>4737186</v>
      </c>
      <c r="F4" s="9">
        <v>56407047</v>
      </c>
      <c r="G4" s="10">
        <v>7689795</v>
      </c>
      <c r="H4" s="10">
        <v>1041361</v>
      </c>
      <c r="I4" s="10">
        <v>6312589</v>
      </c>
    </row>
    <row r="5" spans="1:9" x14ac:dyDescent="0.75">
      <c r="A5" s="22"/>
      <c r="B5" s="2" t="s">
        <v>9</v>
      </c>
      <c r="C5" s="6">
        <f>SUM(D5:I5)</f>
        <v>114447907</v>
      </c>
      <c r="D5" s="9">
        <v>27785302</v>
      </c>
      <c r="E5" s="9">
        <v>10828792</v>
      </c>
      <c r="F5" s="9">
        <v>73484140</v>
      </c>
      <c r="G5" s="10">
        <v>1661618</v>
      </c>
      <c r="H5" s="10">
        <v>167015</v>
      </c>
      <c r="I5" s="10">
        <v>521040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486340579</v>
      </c>
      <c r="D3" s="9">
        <v>44775415</v>
      </c>
      <c r="E3" s="9">
        <v>17035757</v>
      </c>
      <c r="F3" s="9">
        <v>400657341</v>
      </c>
      <c r="G3" s="10">
        <v>13935213</v>
      </c>
      <c r="H3" s="10">
        <v>2123848</v>
      </c>
      <c r="I3" s="10">
        <v>7813005</v>
      </c>
    </row>
    <row r="4" spans="1:9" x14ac:dyDescent="0.75">
      <c r="A4" s="21" t="s">
        <v>11</v>
      </c>
      <c r="B4" s="2" t="s">
        <v>8</v>
      </c>
      <c r="C4" s="6">
        <f>SUM(D4:I4)</f>
        <v>71263825</v>
      </c>
      <c r="D4" s="9">
        <v>10437338</v>
      </c>
      <c r="E4" s="9">
        <v>5844518</v>
      </c>
      <c r="F4" s="9">
        <v>41361319</v>
      </c>
      <c r="G4" s="10">
        <v>8749302</v>
      </c>
      <c r="H4" s="10">
        <v>1679349</v>
      </c>
      <c r="I4" s="10">
        <v>3191999</v>
      </c>
    </row>
    <row r="5" spans="1:9" x14ac:dyDescent="0.75">
      <c r="A5" s="22"/>
      <c r="B5" s="2" t="s">
        <v>9</v>
      </c>
      <c r="C5" s="6">
        <f>SUM(D5:I5)</f>
        <v>357625050</v>
      </c>
      <c r="D5" s="9">
        <v>31350541</v>
      </c>
      <c r="E5" s="9">
        <v>11277989</v>
      </c>
      <c r="F5" s="9">
        <v>311394285</v>
      </c>
      <c r="G5" s="10">
        <v>1596756</v>
      </c>
      <c r="H5" s="10">
        <v>61596</v>
      </c>
      <c r="I5" s="10">
        <v>1943883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288619386</v>
      </c>
      <c r="D3" s="9">
        <v>48090398</v>
      </c>
      <c r="E3" s="9">
        <v>21988528</v>
      </c>
      <c r="F3" s="9">
        <v>200764715</v>
      </c>
      <c r="G3" s="10">
        <v>10818284</v>
      </c>
      <c r="H3" s="10">
        <v>1391434</v>
      </c>
      <c r="I3" s="10">
        <v>5566027</v>
      </c>
    </row>
    <row r="4" spans="1:9" x14ac:dyDescent="0.75">
      <c r="A4" s="21" t="s">
        <v>11</v>
      </c>
      <c r="B4" s="2" t="s">
        <v>8</v>
      </c>
      <c r="C4" s="6">
        <f>SUM(D4:I4)</f>
        <v>70588489</v>
      </c>
      <c r="D4" s="9">
        <v>10762992</v>
      </c>
      <c r="E4" s="9">
        <v>7054313</v>
      </c>
      <c r="F4" s="9">
        <v>44215956</v>
      </c>
      <c r="G4" s="10">
        <v>5774279</v>
      </c>
      <c r="H4" s="10">
        <v>997004</v>
      </c>
      <c r="I4" s="10">
        <v>1783945</v>
      </c>
    </row>
    <row r="5" spans="1:9" x14ac:dyDescent="0.75">
      <c r="A5" s="22"/>
      <c r="B5" s="2" t="s">
        <v>9</v>
      </c>
      <c r="C5" s="6">
        <f>SUM(D5:I5)</f>
        <v>185608323</v>
      </c>
      <c r="D5" s="9">
        <v>33671999</v>
      </c>
      <c r="E5" s="9">
        <v>13303636</v>
      </c>
      <c r="F5" s="9">
        <v>135876800</v>
      </c>
      <c r="G5" s="10">
        <v>1472890</v>
      </c>
      <c r="H5" s="10">
        <v>119420</v>
      </c>
      <c r="I5" s="10">
        <v>1163578</v>
      </c>
    </row>
    <row r="6" spans="1:9" x14ac:dyDescent="0.75">
      <c r="B6" s="1"/>
      <c r="C6" s="1"/>
    </row>
  </sheetData>
  <mergeCells count="6">
    <mergeCell ref="D1:F1"/>
    <mergeCell ref="G1:I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267076154</v>
      </c>
      <c r="D3" s="9">
        <v>57458693</v>
      </c>
      <c r="E3" s="9">
        <v>28963864</v>
      </c>
      <c r="F3" s="9">
        <v>158392522</v>
      </c>
      <c r="G3" s="10">
        <v>13466855</v>
      </c>
      <c r="H3" s="10">
        <v>1875859</v>
      </c>
      <c r="I3" s="10">
        <v>6918361</v>
      </c>
    </row>
    <row r="4" spans="1:9" x14ac:dyDescent="0.75">
      <c r="A4" s="21" t="s">
        <v>11</v>
      </c>
      <c r="B4" s="2" t="s">
        <v>8</v>
      </c>
      <c r="C4" s="6">
        <f>SUM(D4:I4)</f>
        <v>70542734</v>
      </c>
      <c r="D4" s="9">
        <v>13350057</v>
      </c>
      <c r="E4" s="9">
        <v>9394567</v>
      </c>
      <c r="F4" s="9">
        <v>35689016</v>
      </c>
      <c r="G4" s="10">
        <v>8393864</v>
      </c>
      <c r="H4" s="10">
        <v>1323531</v>
      </c>
      <c r="I4" s="10">
        <v>2391699</v>
      </c>
    </row>
    <row r="5" spans="1:9" x14ac:dyDescent="0.75">
      <c r="A5" s="22"/>
      <c r="B5" s="2" t="s">
        <v>9</v>
      </c>
      <c r="C5" s="6">
        <f>SUM(D5:I5)</f>
        <v>137187750</v>
      </c>
      <c r="D5" s="9">
        <v>40275492</v>
      </c>
      <c r="E5" s="9">
        <v>18172315</v>
      </c>
      <c r="F5" s="9">
        <v>75374865</v>
      </c>
      <c r="G5" s="10">
        <v>1778854</v>
      </c>
      <c r="H5" s="10">
        <v>125994</v>
      </c>
      <c r="I5" s="10">
        <v>1460230</v>
      </c>
    </row>
    <row r="6" spans="1:9" x14ac:dyDescent="0.75">
      <c r="B6" s="1"/>
      <c r="C6" s="1"/>
    </row>
  </sheetData>
  <mergeCells count="6">
    <mergeCell ref="G1:I1"/>
    <mergeCell ref="D1:F1"/>
    <mergeCell ref="A4:A5"/>
    <mergeCell ref="A2:B2"/>
    <mergeCell ref="A3:B3"/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13" sqref="E13"/>
    </sheetView>
  </sheetViews>
  <sheetFormatPr defaultRowHeight="14.75" x14ac:dyDescent="0.75"/>
  <cols>
    <col min="1" max="1" width="18.7265625" customWidth="1"/>
    <col min="2" max="2" width="24.1328125" customWidth="1"/>
    <col min="3" max="3" width="13.86328125" customWidth="1"/>
    <col min="4" max="5" width="15" customWidth="1"/>
    <col min="6" max="6" width="20.86328125" customWidth="1"/>
    <col min="7" max="7" width="12.86328125" customWidth="1"/>
    <col min="8" max="8" width="15" customWidth="1"/>
    <col min="9" max="9" width="23.7265625" customWidth="1"/>
  </cols>
  <sheetData>
    <row r="1" spans="1:9" x14ac:dyDescent="0.75">
      <c r="A1" s="12" t="s">
        <v>10</v>
      </c>
      <c r="B1" s="13"/>
      <c r="C1" s="14"/>
      <c r="D1" s="12" t="s">
        <v>0</v>
      </c>
      <c r="E1" s="13"/>
      <c r="F1" s="14"/>
      <c r="G1" s="11" t="s">
        <v>1</v>
      </c>
      <c r="H1" s="11"/>
      <c r="I1" s="11"/>
    </row>
    <row r="2" spans="1:9" ht="15.5" thickBot="1" x14ac:dyDescent="0.9">
      <c r="A2" s="17" t="s">
        <v>7</v>
      </c>
      <c r="B2" s="18"/>
      <c r="C2" s="8" t="s">
        <v>6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4" t="s">
        <v>5</v>
      </c>
    </row>
    <row r="3" spans="1:9" ht="15.5" thickTop="1" x14ac:dyDescent="0.75">
      <c r="A3" s="23" t="s">
        <v>2</v>
      </c>
      <c r="B3" s="24"/>
      <c r="C3" s="7">
        <f>SUM(D3:I3)</f>
        <v>312054657</v>
      </c>
      <c r="D3" s="9">
        <v>72275201</v>
      </c>
      <c r="E3" s="9">
        <v>39430299</v>
      </c>
      <c r="F3" s="9">
        <v>172022188</v>
      </c>
      <c r="G3" s="10">
        <v>18825150</v>
      </c>
      <c r="H3" s="10">
        <v>2320802</v>
      </c>
      <c r="I3" s="10">
        <v>7181017</v>
      </c>
    </row>
    <row r="4" spans="1:9" x14ac:dyDescent="0.75">
      <c r="A4" s="21" t="s">
        <v>11</v>
      </c>
      <c r="B4" s="2" t="s">
        <v>8</v>
      </c>
      <c r="C4" s="6">
        <f>SUM(D4:I4)</f>
        <v>97960489</v>
      </c>
      <c r="D4" s="9">
        <v>12642961</v>
      </c>
      <c r="E4" s="9">
        <v>11123859</v>
      </c>
      <c r="F4" s="9">
        <v>57295304</v>
      </c>
      <c r="G4" s="10">
        <v>12754338</v>
      </c>
      <c r="H4" s="10">
        <v>1674726</v>
      </c>
      <c r="I4" s="10">
        <v>2469301</v>
      </c>
    </row>
    <row r="5" spans="1:9" x14ac:dyDescent="0.75">
      <c r="A5" s="22"/>
      <c r="B5" s="2" t="s">
        <v>9</v>
      </c>
      <c r="C5" s="6">
        <f>SUM(D5:I5)</f>
        <v>171724251</v>
      </c>
      <c r="D5" s="9">
        <v>52111190</v>
      </c>
      <c r="E5" s="9">
        <v>23786031</v>
      </c>
      <c r="F5" s="9">
        <v>92232860</v>
      </c>
      <c r="G5" s="10">
        <v>1726372</v>
      </c>
      <c r="H5" s="10">
        <v>126821</v>
      </c>
      <c r="I5" s="10">
        <v>1740977</v>
      </c>
    </row>
    <row r="6" spans="1:9" x14ac:dyDescent="0.75">
      <c r="B6" s="1"/>
      <c r="C6" s="1"/>
    </row>
  </sheetData>
  <mergeCells count="6">
    <mergeCell ref="G1:I1"/>
    <mergeCell ref="D1:F1"/>
    <mergeCell ref="A4:A5"/>
    <mergeCell ref="A2:B2"/>
    <mergeCell ref="A3:B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2026-10-07T07:21:41Z</dcterms:created>
  <dcterms:modified xsi:type="dcterms:W3CDTF">2026-10-09T14:09:50Z</dcterms:modified>
</cp:coreProperties>
</file>