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10.02 - Borbás Sándor - Komló-Sásd\"/>
    </mc:Choice>
  </mc:AlternateContent>
  <bookViews>
    <workbookView xWindow="0" yWindow="0" windowWidth="28800" windowHeight="10680" activeTab="2"/>
  </bookViews>
  <sheets>
    <sheet name="Értékesítés" sheetId="1" r:id="rId1"/>
    <sheet name="Validáció" sheetId="2" r:id="rId2"/>
    <sheet name="JÉ_Értékesíté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6" i="2" l="1"/>
  <c r="O7" i="2"/>
  <c r="O16" i="1"/>
  <c r="O17" i="1"/>
  <c r="AF6" i="1"/>
  <c r="AF7" i="1"/>
  <c r="O6" i="1"/>
  <c r="O7" i="1"/>
  <c r="O5" i="2"/>
</calcChain>
</file>

<file path=xl/sharedStrings.xml><?xml version="1.0" encoding="utf-8"?>
<sst xmlns="http://schemas.openxmlformats.org/spreadsheetml/2006/main" count="211" uniqueCount="47">
  <si>
    <t>5700</t>
  </si>
  <si>
    <t>5701</t>
  </si>
  <si>
    <t>5702</t>
  </si>
  <si>
    <t>5722</t>
  </si>
  <si>
    <t>5727</t>
  </si>
  <si>
    <t>5728</t>
  </si>
  <si>
    <t>5729</t>
  </si>
  <si>
    <t>5742</t>
  </si>
  <si>
    <t>5748</t>
  </si>
  <si>
    <t>5757</t>
  </si>
  <si>
    <t>5758</t>
  </si>
  <si>
    <t>5931</t>
  </si>
  <si>
    <t>5932</t>
  </si>
  <si>
    <t>Végösszeg</t>
  </si>
  <si>
    <t xml:space="preserve">Vonalszám </t>
  </si>
  <si>
    <t>Időszak</t>
  </si>
  <si>
    <t>Összesen</t>
  </si>
  <si>
    <t>Értékesített menetjegyek db száma</t>
  </si>
  <si>
    <t xml:space="preserve">Komlóról induló </t>
  </si>
  <si>
    <t>Komlóra érkező</t>
  </si>
  <si>
    <t>Értékesített bérletek db száma</t>
  </si>
  <si>
    <t>Komlói megállóhelyen történt valdációk db száma</t>
  </si>
  <si>
    <t>2026. július</t>
  </si>
  <si>
    <t>2026. augusztus</t>
  </si>
  <si>
    <t>2026. szeptember</t>
  </si>
  <si>
    <t>Dátum</t>
  </si>
  <si>
    <t>2026.08.</t>
  </si>
  <si>
    <t xml:space="preserve">Helyközi menetjegy                      </t>
  </si>
  <si>
    <t>2026.09.</t>
  </si>
  <si>
    <t>Értékesített menetjegyek db száma Komlóról - Sásdra</t>
  </si>
  <si>
    <t>db</t>
  </si>
  <si>
    <t>Értékesített menetjegyek db száma Sásdról - Komlóra</t>
  </si>
  <si>
    <t>Értékesített menetjegyek db száma Sásdról - Dombóvárra</t>
  </si>
  <si>
    <t>Értékesített menetjegyek db száma Dombóvárról - Sásdra</t>
  </si>
  <si>
    <t>5707 Komló -Szászvár - Dombóvár vonal (csak a teljes útvonalon közlekedő járatok)</t>
  </si>
  <si>
    <t>Járatok</t>
  </si>
  <si>
    <t>-</t>
  </si>
  <si>
    <t>Értékesített menetjegyek db száma 5611 Pécs-Komló-Szászvár-Mágocs-Dombóvár vonalon Komlóról Dombóvárra</t>
  </si>
  <si>
    <t>Értékesített menetjegyek db száma 5611 Pécs-Komló-Szászvár-Mágocs-Dombóvár vonalon Dombóvárról Komlóra</t>
  </si>
  <si>
    <t>Menetjegy</t>
  </si>
  <si>
    <t>Bérlet</t>
  </si>
  <si>
    <t>2026. augusztusban csak Mágocsig közlekedett a járat</t>
  </si>
  <si>
    <t>5707 Komló -Szászvár - Dombóvár vonalon történt valdációk db száma (csak a teljes útvonalon közlekedő járatok)</t>
  </si>
  <si>
    <t xml:space="preserve">      Értékesített napijegyek, bérletek db száma</t>
  </si>
  <si>
    <t>VÁSÁRLÁS ÁLLOMÁSA  KOMLÓ</t>
  </si>
  <si>
    <t>Napijegyek</t>
  </si>
  <si>
    <t>Bérletek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</si>
</sst>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3" borderId="1" xfId="0" applyFill="1" applyBorder="1" applyAlignment="1">
      <alignment horizontal="center"/>
    </xf>
    <xf numFmtId="0" fontId="2" fillId="2" borderId="0" xfId="0" applyFont="1" applyFill="1"/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0" xfId="0" applyAlignment="1"/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opLeftCell="A34" workbookViewId="0">
      <selection activeCell="I53" sqref="I53"/>
    </sheetView>
  </sheetViews>
  <sheetFormatPr defaultRowHeight="14.25"/>
  <cols>
    <col min="1" max="1" width="21.625" bestFit="1" customWidth="1"/>
    <col min="5" max="5" width="12.125" customWidth="1"/>
    <col min="15" max="15" width="10.5" bestFit="1" customWidth="1"/>
    <col min="18" max="18" width="23.125" bestFit="1" customWidth="1"/>
  </cols>
  <sheetData>
    <row r="1" spans="1:32" ht="1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R1" s="28" t="s">
        <v>17</v>
      </c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1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R2" s="28" t="s">
        <v>19</v>
      </c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4" spans="1:32" s="2" customFormat="1" ht="15">
      <c r="A4" s="5" t="s">
        <v>14</v>
      </c>
      <c r="B4" s="27" t="s">
        <v>0</v>
      </c>
      <c r="C4" s="27" t="s">
        <v>1</v>
      </c>
      <c r="D4" s="27" t="s">
        <v>2</v>
      </c>
      <c r="E4" s="27" t="s">
        <v>3</v>
      </c>
      <c r="F4" s="27" t="s">
        <v>4</v>
      </c>
      <c r="G4" s="27" t="s">
        <v>5</v>
      </c>
      <c r="H4" s="27" t="s">
        <v>6</v>
      </c>
      <c r="I4" s="27" t="s">
        <v>7</v>
      </c>
      <c r="J4" s="27" t="s">
        <v>8</v>
      </c>
      <c r="K4" s="27" t="s">
        <v>9</v>
      </c>
      <c r="L4" s="27" t="s">
        <v>10</v>
      </c>
      <c r="M4" s="27" t="s">
        <v>11</v>
      </c>
      <c r="N4" s="27" t="s">
        <v>12</v>
      </c>
      <c r="O4" s="27" t="s">
        <v>16</v>
      </c>
      <c r="R4" s="5" t="s">
        <v>14</v>
      </c>
      <c r="S4" s="27" t="s">
        <v>0</v>
      </c>
      <c r="T4" s="27" t="s">
        <v>1</v>
      </c>
      <c r="U4" s="27" t="s">
        <v>2</v>
      </c>
      <c r="V4" s="27" t="s">
        <v>3</v>
      </c>
      <c r="W4" s="27" t="s">
        <v>4</v>
      </c>
      <c r="X4" s="27" t="s">
        <v>5</v>
      </c>
      <c r="Y4" s="27" t="s">
        <v>6</v>
      </c>
      <c r="Z4" s="27" t="s">
        <v>7</v>
      </c>
      <c r="AA4" s="27" t="s">
        <v>8</v>
      </c>
      <c r="AB4" s="27" t="s">
        <v>9</v>
      </c>
      <c r="AC4" s="27" t="s">
        <v>10</v>
      </c>
      <c r="AD4" s="27" t="s">
        <v>11</v>
      </c>
      <c r="AE4" s="27" t="s">
        <v>12</v>
      </c>
      <c r="AF4" s="27" t="s">
        <v>13</v>
      </c>
    </row>
    <row r="5" spans="1:32" s="2" customFormat="1" ht="17.25" customHeight="1">
      <c r="A5" s="6" t="s">
        <v>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R5" s="6" t="s">
        <v>15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>
      <c r="A6" s="4" t="s">
        <v>23</v>
      </c>
      <c r="B6" s="3">
        <v>181</v>
      </c>
      <c r="C6" s="3">
        <v>60</v>
      </c>
      <c r="D6" s="3">
        <v>0</v>
      </c>
      <c r="E6" s="3">
        <v>426</v>
      </c>
      <c r="F6" s="3">
        <v>31</v>
      </c>
      <c r="G6" s="3">
        <v>57</v>
      </c>
      <c r="H6" s="3">
        <v>0</v>
      </c>
      <c r="I6" s="3">
        <v>55</v>
      </c>
      <c r="J6" s="3">
        <v>1</v>
      </c>
      <c r="K6" s="3">
        <v>0</v>
      </c>
      <c r="L6" s="3">
        <v>44</v>
      </c>
      <c r="M6" s="3">
        <v>44</v>
      </c>
      <c r="N6" s="3">
        <v>2</v>
      </c>
      <c r="O6" s="3">
        <f t="shared" ref="O6:O7" si="0">SUM(B6:N6)</f>
        <v>901</v>
      </c>
      <c r="R6" s="4" t="s">
        <v>23</v>
      </c>
      <c r="S6" s="3">
        <v>180</v>
      </c>
      <c r="T6" s="3">
        <v>164</v>
      </c>
      <c r="U6" s="3">
        <v>0</v>
      </c>
      <c r="V6" s="3">
        <v>399</v>
      </c>
      <c r="W6" s="3">
        <v>53</v>
      </c>
      <c r="X6" s="3">
        <v>0</v>
      </c>
      <c r="Y6" s="3">
        <v>0</v>
      </c>
      <c r="Z6" s="3">
        <v>48</v>
      </c>
      <c r="AA6" s="3">
        <v>12</v>
      </c>
      <c r="AB6" s="3">
        <v>7</v>
      </c>
      <c r="AC6" s="3">
        <v>39</v>
      </c>
      <c r="AD6" s="3">
        <v>54</v>
      </c>
      <c r="AE6" s="3">
        <v>12</v>
      </c>
      <c r="AF6" s="3">
        <f t="shared" ref="AF6:AF7" si="1">SUM(S6:AE6)</f>
        <v>968</v>
      </c>
    </row>
    <row r="7" spans="1:32">
      <c r="A7" s="4" t="s">
        <v>24</v>
      </c>
      <c r="B7" s="3">
        <v>154</v>
      </c>
      <c r="C7" s="3">
        <v>60</v>
      </c>
      <c r="D7" s="3">
        <v>3</v>
      </c>
      <c r="E7" s="3">
        <v>285</v>
      </c>
      <c r="F7" s="3">
        <v>31</v>
      </c>
      <c r="G7" s="3">
        <v>67</v>
      </c>
      <c r="H7" s="3">
        <v>0</v>
      </c>
      <c r="I7" s="3">
        <v>65</v>
      </c>
      <c r="J7" s="3">
        <v>2</v>
      </c>
      <c r="K7" s="3">
        <v>0</v>
      </c>
      <c r="L7" s="3">
        <v>35</v>
      </c>
      <c r="M7" s="3">
        <v>29</v>
      </c>
      <c r="N7" s="3">
        <v>0</v>
      </c>
      <c r="O7" s="3">
        <f t="shared" si="0"/>
        <v>731</v>
      </c>
      <c r="R7" s="4" t="s">
        <v>24</v>
      </c>
      <c r="S7" s="3">
        <v>215</v>
      </c>
      <c r="T7" s="3">
        <v>88</v>
      </c>
      <c r="U7" s="3">
        <v>0</v>
      </c>
      <c r="V7" s="3">
        <v>266</v>
      </c>
      <c r="W7" s="3">
        <v>57</v>
      </c>
      <c r="X7" s="3">
        <v>2</v>
      </c>
      <c r="Y7" s="3">
        <v>0</v>
      </c>
      <c r="Z7" s="3">
        <v>88</v>
      </c>
      <c r="AA7" s="3">
        <v>12</v>
      </c>
      <c r="AB7" s="3">
        <v>0</v>
      </c>
      <c r="AC7" s="3">
        <v>33</v>
      </c>
      <c r="AD7" s="3">
        <v>71</v>
      </c>
      <c r="AE7" s="3">
        <v>11</v>
      </c>
      <c r="AF7" s="3">
        <f t="shared" si="1"/>
        <v>843</v>
      </c>
    </row>
    <row r="8" spans="1:32">
      <c r="A8" s="7"/>
      <c r="R8" s="7"/>
    </row>
    <row r="10" spans="1:32" ht="15">
      <c r="A10" s="28" t="s">
        <v>20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R10" s="1"/>
    </row>
    <row r="11" spans="1:32" ht="15">
      <c r="A11" s="28" t="s">
        <v>18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R11" s="1"/>
    </row>
    <row r="14" spans="1:32" ht="15">
      <c r="A14" s="5" t="s">
        <v>14</v>
      </c>
      <c r="B14" s="27" t="s">
        <v>0</v>
      </c>
      <c r="C14" s="27" t="s">
        <v>1</v>
      </c>
      <c r="D14" s="27" t="s">
        <v>2</v>
      </c>
      <c r="E14" s="27" t="s">
        <v>3</v>
      </c>
      <c r="F14" s="27" t="s">
        <v>4</v>
      </c>
      <c r="G14" s="27" t="s">
        <v>5</v>
      </c>
      <c r="H14" s="27" t="s">
        <v>6</v>
      </c>
      <c r="I14" s="27" t="s">
        <v>7</v>
      </c>
      <c r="J14" s="27" t="s">
        <v>8</v>
      </c>
      <c r="K14" s="27" t="s">
        <v>9</v>
      </c>
      <c r="L14" s="27" t="s">
        <v>10</v>
      </c>
      <c r="M14" s="27" t="s">
        <v>11</v>
      </c>
      <c r="N14" s="27" t="s">
        <v>12</v>
      </c>
      <c r="O14" s="27" t="s">
        <v>16</v>
      </c>
    </row>
    <row r="15" spans="1:32" ht="15">
      <c r="A15" s="6" t="s">
        <v>15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32">
      <c r="A16" s="4" t="s">
        <v>23</v>
      </c>
      <c r="B16" s="3">
        <v>9</v>
      </c>
      <c r="C16" s="3">
        <v>4</v>
      </c>
      <c r="D16" s="3">
        <v>0</v>
      </c>
      <c r="E16" s="3">
        <v>11</v>
      </c>
      <c r="F16" s="3">
        <v>1</v>
      </c>
      <c r="G16" s="3">
        <v>1</v>
      </c>
      <c r="H16" s="3">
        <v>0</v>
      </c>
      <c r="I16" s="3">
        <v>1</v>
      </c>
      <c r="J16" s="3">
        <v>0</v>
      </c>
      <c r="K16" s="3">
        <v>0</v>
      </c>
      <c r="L16" s="3">
        <v>2</v>
      </c>
      <c r="M16" s="3">
        <v>8</v>
      </c>
      <c r="N16" s="3">
        <v>0</v>
      </c>
      <c r="O16" s="3">
        <f t="shared" ref="O16:O17" si="2">SUM(B16:N16)</f>
        <v>37</v>
      </c>
    </row>
    <row r="17" spans="1:15">
      <c r="A17" s="4" t="s">
        <v>24</v>
      </c>
      <c r="B17" s="3">
        <v>4</v>
      </c>
      <c r="C17" s="3">
        <v>2</v>
      </c>
      <c r="D17" s="3">
        <v>3</v>
      </c>
      <c r="E17" s="3">
        <v>8</v>
      </c>
      <c r="F17" s="3">
        <v>2</v>
      </c>
      <c r="G17" s="3">
        <v>3</v>
      </c>
      <c r="H17" s="3">
        <v>0</v>
      </c>
      <c r="I17" s="3">
        <v>3</v>
      </c>
      <c r="J17" s="3">
        <v>0</v>
      </c>
      <c r="K17" s="3">
        <v>0</v>
      </c>
      <c r="L17" s="3">
        <v>0</v>
      </c>
      <c r="M17" s="3">
        <v>5</v>
      </c>
      <c r="N17" s="3">
        <v>0</v>
      </c>
      <c r="O17" s="3">
        <f t="shared" si="2"/>
        <v>30</v>
      </c>
    </row>
    <row r="20" spans="1:15" ht="15">
      <c r="A20" s="17" t="s">
        <v>29</v>
      </c>
      <c r="B20" s="8"/>
      <c r="C20" s="8"/>
      <c r="D20" s="8"/>
    </row>
    <row r="21" spans="1:15">
      <c r="A21" s="3" t="s">
        <v>25</v>
      </c>
      <c r="B21" s="10" t="s">
        <v>30</v>
      </c>
    </row>
    <row r="22" spans="1:15">
      <c r="A22" s="3" t="s">
        <v>26</v>
      </c>
      <c r="B22" s="10">
        <v>137</v>
      </c>
    </row>
    <row r="23" spans="1:15">
      <c r="A23" s="3" t="s">
        <v>28</v>
      </c>
      <c r="B23" s="10">
        <v>120</v>
      </c>
    </row>
    <row r="26" spans="1:15" ht="15">
      <c r="A26" s="17" t="s">
        <v>31</v>
      </c>
      <c r="B26" s="8"/>
      <c r="C26" s="8"/>
      <c r="D26" s="8"/>
    </row>
    <row r="27" spans="1:15">
      <c r="A27" s="3" t="s">
        <v>25</v>
      </c>
      <c r="B27" s="10" t="s">
        <v>30</v>
      </c>
    </row>
    <row r="28" spans="1:15">
      <c r="A28" s="3" t="s">
        <v>26</v>
      </c>
      <c r="B28" s="10">
        <v>149</v>
      </c>
    </row>
    <row r="29" spans="1:15">
      <c r="A29" s="3" t="s">
        <v>28</v>
      </c>
      <c r="B29" s="10">
        <v>122</v>
      </c>
    </row>
    <row r="32" spans="1:15" ht="15">
      <c r="A32" s="17" t="s">
        <v>32</v>
      </c>
      <c r="B32" s="8"/>
      <c r="C32" s="8"/>
      <c r="D32" s="8"/>
      <c r="E32" s="8"/>
    </row>
    <row r="33" spans="1:10">
      <c r="A33" s="3" t="s">
        <v>25</v>
      </c>
      <c r="B33" s="10" t="s">
        <v>30</v>
      </c>
    </row>
    <row r="34" spans="1:10">
      <c r="A34" s="3" t="s">
        <v>26</v>
      </c>
      <c r="B34" s="10">
        <v>51</v>
      </c>
    </row>
    <row r="35" spans="1:10">
      <c r="A35" s="3" t="s">
        <v>28</v>
      </c>
      <c r="B35" s="10">
        <v>98</v>
      </c>
    </row>
    <row r="37" spans="1:10" ht="15">
      <c r="A37" s="17" t="s">
        <v>33</v>
      </c>
      <c r="B37" s="8"/>
      <c r="C37" s="8"/>
      <c r="D37" s="8"/>
      <c r="E37" s="8"/>
    </row>
    <row r="38" spans="1:10">
      <c r="A38" s="3" t="s">
        <v>25</v>
      </c>
      <c r="B38" s="10" t="s">
        <v>30</v>
      </c>
    </row>
    <row r="39" spans="1:10">
      <c r="A39" s="3" t="s">
        <v>26</v>
      </c>
      <c r="B39" s="10">
        <v>16</v>
      </c>
    </row>
    <row r="40" spans="1:10">
      <c r="A40" s="3" t="s">
        <v>28</v>
      </c>
      <c r="B40" s="10">
        <v>96</v>
      </c>
    </row>
    <row r="43" spans="1:10" ht="15">
      <c r="A43" s="26" t="s">
        <v>34</v>
      </c>
      <c r="B43" s="26"/>
      <c r="C43" s="26"/>
      <c r="D43" s="26"/>
      <c r="E43" s="26"/>
      <c r="F43" s="26"/>
      <c r="G43" s="26"/>
      <c r="H43" s="26"/>
    </row>
    <row r="44" spans="1:10" ht="15">
      <c r="A44" s="11" t="s">
        <v>35</v>
      </c>
      <c r="B44" s="12">
        <v>19</v>
      </c>
      <c r="C44" s="12">
        <v>34</v>
      </c>
      <c r="D44" s="12">
        <v>35</v>
      </c>
      <c r="E44" s="12">
        <v>41</v>
      </c>
      <c r="F44" s="12">
        <v>54</v>
      </c>
      <c r="G44" s="12">
        <v>58</v>
      </c>
      <c r="H44" s="12">
        <v>59</v>
      </c>
    </row>
    <row r="45" spans="1:10" ht="15">
      <c r="A45" s="13" t="s">
        <v>26</v>
      </c>
      <c r="B45" s="10"/>
      <c r="C45" s="3"/>
      <c r="D45" s="3"/>
      <c r="E45" s="3"/>
      <c r="F45" s="3"/>
      <c r="G45" s="3"/>
      <c r="H45" s="3"/>
    </row>
    <row r="46" spans="1:10">
      <c r="A46" s="14" t="s">
        <v>39</v>
      </c>
      <c r="B46" s="16" t="s">
        <v>36</v>
      </c>
      <c r="C46" s="3">
        <v>52</v>
      </c>
      <c r="D46" s="3">
        <v>42</v>
      </c>
      <c r="E46" s="3">
        <v>102</v>
      </c>
      <c r="F46" s="3">
        <v>36</v>
      </c>
      <c r="G46" s="3">
        <v>135</v>
      </c>
      <c r="H46" s="3">
        <v>15</v>
      </c>
      <c r="I46" s="9"/>
      <c r="J46" s="7"/>
    </row>
    <row r="47" spans="1:10">
      <c r="A47" s="15" t="s">
        <v>40</v>
      </c>
      <c r="B47" s="16" t="s">
        <v>36</v>
      </c>
      <c r="C47" s="3">
        <v>17</v>
      </c>
      <c r="D47" s="3">
        <v>2</v>
      </c>
      <c r="E47" s="3">
        <v>3</v>
      </c>
      <c r="F47" s="3">
        <v>2</v>
      </c>
      <c r="G47" s="3">
        <v>4</v>
      </c>
      <c r="H47" s="3">
        <v>1</v>
      </c>
      <c r="I47" s="9"/>
      <c r="J47" s="7"/>
    </row>
    <row r="48" spans="1:10" ht="15">
      <c r="A48" s="13" t="s">
        <v>28</v>
      </c>
      <c r="B48" s="3"/>
      <c r="C48" s="3"/>
      <c r="D48" s="3"/>
      <c r="E48" s="3"/>
      <c r="F48" s="3"/>
      <c r="G48" s="3"/>
      <c r="H48" s="3"/>
      <c r="I48" s="9"/>
      <c r="J48" s="7"/>
    </row>
    <row r="49" spans="1:10">
      <c r="A49" s="14" t="s">
        <v>39</v>
      </c>
      <c r="B49" s="3">
        <v>126</v>
      </c>
      <c r="C49" s="3">
        <v>37</v>
      </c>
      <c r="D49" s="3">
        <v>36</v>
      </c>
      <c r="E49" s="3">
        <v>75</v>
      </c>
      <c r="F49" s="3">
        <v>40</v>
      </c>
      <c r="G49" s="3">
        <v>150</v>
      </c>
      <c r="H49" s="3">
        <v>31</v>
      </c>
      <c r="I49" s="9"/>
      <c r="J49" s="7"/>
    </row>
    <row r="50" spans="1:10">
      <c r="A50" s="15" t="s">
        <v>40</v>
      </c>
      <c r="B50" s="3">
        <v>6</v>
      </c>
      <c r="C50" s="3">
        <v>1</v>
      </c>
      <c r="D50" s="3">
        <v>1</v>
      </c>
      <c r="E50" s="3">
        <v>4</v>
      </c>
      <c r="F50" s="3">
        <v>3</v>
      </c>
      <c r="G50" s="3">
        <v>17</v>
      </c>
      <c r="H50" s="3">
        <v>1</v>
      </c>
      <c r="I50" s="9"/>
    </row>
    <row r="51" spans="1:10">
      <c r="I51" s="9"/>
    </row>
    <row r="52" spans="1:10">
      <c r="A52" s="18" t="s">
        <v>41</v>
      </c>
      <c r="I52" s="9"/>
    </row>
    <row r="54" spans="1:10" ht="31.5" customHeight="1">
      <c r="A54" s="25" t="s">
        <v>37</v>
      </c>
      <c r="B54" s="25"/>
      <c r="C54" s="25"/>
      <c r="D54" s="25"/>
      <c r="E54" s="25"/>
      <c r="F54" s="25"/>
      <c r="G54" s="25"/>
    </row>
    <row r="55" spans="1:10">
      <c r="A55" s="3" t="s">
        <v>25</v>
      </c>
      <c r="B55" s="3" t="s">
        <v>26</v>
      </c>
      <c r="C55" s="3" t="s">
        <v>28</v>
      </c>
    </row>
    <row r="56" spans="1:10">
      <c r="A56" s="3" t="s">
        <v>27</v>
      </c>
      <c r="B56" s="10">
        <v>6</v>
      </c>
      <c r="C56" s="10">
        <v>2</v>
      </c>
    </row>
    <row r="59" spans="1:10" ht="30" customHeight="1">
      <c r="A59" s="25" t="s">
        <v>38</v>
      </c>
      <c r="B59" s="25"/>
      <c r="C59" s="25"/>
      <c r="D59" s="25"/>
      <c r="E59" s="25"/>
      <c r="F59" s="25"/>
      <c r="G59" s="25"/>
    </row>
    <row r="60" spans="1:10">
      <c r="A60" s="3" t="s">
        <v>25</v>
      </c>
      <c r="B60" s="3" t="s">
        <v>26</v>
      </c>
      <c r="C60" s="3" t="s">
        <v>28</v>
      </c>
    </row>
    <row r="61" spans="1:10">
      <c r="A61" s="3" t="s">
        <v>27</v>
      </c>
      <c r="B61" s="10">
        <v>0</v>
      </c>
      <c r="C61" s="10">
        <v>0</v>
      </c>
    </row>
  </sheetData>
  <mergeCells count="51">
    <mergeCell ref="F4:F5"/>
    <mergeCell ref="G4:G5"/>
    <mergeCell ref="AB4:AB5"/>
    <mergeCell ref="N4:N5"/>
    <mergeCell ref="O4:O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R1:AF1"/>
    <mergeCell ref="R2:AF2"/>
    <mergeCell ref="A11:O11"/>
    <mergeCell ref="H14:H15"/>
    <mergeCell ref="I14:I15"/>
    <mergeCell ref="J14:J15"/>
    <mergeCell ref="K14:K15"/>
    <mergeCell ref="L14:L15"/>
    <mergeCell ref="M14:M15"/>
    <mergeCell ref="AC4:AC5"/>
    <mergeCell ref="AD4:AD5"/>
    <mergeCell ref="AE4:AE5"/>
    <mergeCell ref="AF4:AF5"/>
    <mergeCell ref="B14:B15"/>
    <mergeCell ref="C14:C15"/>
    <mergeCell ref="D14:D15"/>
    <mergeCell ref="A1:O1"/>
    <mergeCell ref="A2:O2"/>
    <mergeCell ref="A10:O10"/>
    <mergeCell ref="E14:E15"/>
    <mergeCell ref="F14:F15"/>
    <mergeCell ref="G14:G15"/>
    <mergeCell ref="H4:H5"/>
    <mergeCell ref="I4:I5"/>
    <mergeCell ref="J4:J5"/>
    <mergeCell ref="K4:K5"/>
    <mergeCell ref="L4:L5"/>
    <mergeCell ref="M4:M5"/>
    <mergeCell ref="B4:B5"/>
    <mergeCell ref="C4:C5"/>
    <mergeCell ref="D4:D5"/>
    <mergeCell ref="E4:E5"/>
    <mergeCell ref="A54:G54"/>
    <mergeCell ref="A43:H43"/>
    <mergeCell ref="A59:G59"/>
    <mergeCell ref="N14:N15"/>
    <mergeCell ref="O14:O15"/>
  </mergeCells>
  <phoneticPr fontId="1" type="noConversion"/>
  <pageMargins left="0.7" right="0.7" top="0.75" bottom="0.75" header="0.3" footer="0.3"/>
  <pageSetup paperSize="9" orientation="portrait" r:id="rId1"/>
  <ignoredErrors>
    <ignoredError sqref="B4:N4 S4:AE4 B14:N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K15" sqref="K15"/>
    </sheetView>
  </sheetViews>
  <sheetFormatPr defaultRowHeight="14.25"/>
  <cols>
    <col min="1" max="1" width="15.5" bestFit="1" customWidth="1"/>
  </cols>
  <sheetData>
    <row r="1" spans="1:15" ht="1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3" spans="1:15" ht="15">
      <c r="A3" s="5" t="s">
        <v>14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7" t="s">
        <v>10</v>
      </c>
      <c r="M3" s="27" t="s">
        <v>11</v>
      </c>
      <c r="N3" s="27" t="s">
        <v>12</v>
      </c>
      <c r="O3" s="27" t="s">
        <v>13</v>
      </c>
    </row>
    <row r="4" spans="1:15" ht="15">
      <c r="A4" s="6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>
      <c r="A5" s="4" t="s">
        <v>22</v>
      </c>
      <c r="B5" s="3">
        <v>214</v>
      </c>
      <c r="C5" s="3">
        <v>148</v>
      </c>
      <c r="D5" s="3">
        <v>31</v>
      </c>
      <c r="E5" s="3">
        <v>525</v>
      </c>
      <c r="F5" s="3">
        <v>1</v>
      </c>
      <c r="G5" s="3">
        <v>74</v>
      </c>
      <c r="H5" s="3">
        <v>0</v>
      </c>
      <c r="I5" s="3">
        <v>84</v>
      </c>
      <c r="J5" s="3">
        <v>1</v>
      </c>
      <c r="K5" s="3">
        <v>9</v>
      </c>
      <c r="L5" s="3">
        <v>53</v>
      </c>
      <c r="M5" s="3">
        <v>78</v>
      </c>
      <c r="N5" s="3">
        <v>3</v>
      </c>
      <c r="O5" s="3">
        <f>SUM(B5:N5)</f>
        <v>1221</v>
      </c>
    </row>
    <row r="6" spans="1:15">
      <c r="A6" s="4" t="s">
        <v>23</v>
      </c>
      <c r="B6" s="3">
        <v>184</v>
      </c>
      <c r="C6" s="3">
        <v>151</v>
      </c>
      <c r="D6" s="3">
        <v>0</v>
      </c>
      <c r="E6" s="3">
        <v>447</v>
      </c>
      <c r="F6" s="3">
        <v>36</v>
      </c>
      <c r="G6" s="3">
        <v>74</v>
      </c>
      <c r="H6" s="3">
        <v>0</v>
      </c>
      <c r="I6" s="3">
        <v>33</v>
      </c>
      <c r="J6" s="3">
        <v>0</v>
      </c>
      <c r="K6" s="3">
        <v>1</v>
      </c>
      <c r="L6" s="3">
        <v>58</v>
      </c>
      <c r="M6" s="3">
        <v>60</v>
      </c>
      <c r="N6" s="3">
        <v>3</v>
      </c>
      <c r="O6" s="3">
        <f t="shared" ref="O6:O7" si="0">SUM(B6:N6)</f>
        <v>1047</v>
      </c>
    </row>
    <row r="7" spans="1:15">
      <c r="A7" s="4" t="s">
        <v>24</v>
      </c>
      <c r="B7" s="3">
        <v>388</v>
      </c>
      <c r="C7" s="3">
        <v>136</v>
      </c>
      <c r="D7" s="3">
        <v>11</v>
      </c>
      <c r="E7" s="3">
        <v>584</v>
      </c>
      <c r="F7" s="3">
        <v>84</v>
      </c>
      <c r="G7" s="3">
        <v>85</v>
      </c>
      <c r="H7" s="3">
        <v>0</v>
      </c>
      <c r="I7" s="3">
        <v>194</v>
      </c>
      <c r="J7" s="3">
        <v>1</v>
      </c>
      <c r="K7" s="3">
        <v>0</v>
      </c>
      <c r="L7" s="3">
        <v>139</v>
      </c>
      <c r="M7" s="3">
        <v>79</v>
      </c>
      <c r="N7" s="3">
        <v>1</v>
      </c>
      <c r="O7" s="3">
        <f t="shared" si="0"/>
        <v>1702</v>
      </c>
    </row>
    <row r="11" spans="1:15" ht="28.9" customHeight="1">
      <c r="A11" s="29" t="s">
        <v>42</v>
      </c>
      <c r="B11" s="29"/>
      <c r="C11" s="29"/>
      <c r="D11" s="29"/>
      <c r="E11" s="29"/>
      <c r="F11" s="29"/>
      <c r="G11" s="29"/>
      <c r="H11" s="29"/>
    </row>
    <row r="12" spans="1:15" ht="15">
      <c r="A12" s="11" t="s">
        <v>35</v>
      </c>
      <c r="B12" s="12">
        <v>19</v>
      </c>
      <c r="C12" s="12">
        <v>34</v>
      </c>
      <c r="D12" s="12">
        <v>35</v>
      </c>
      <c r="E12" s="12">
        <v>41</v>
      </c>
      <c r="F12" s="12">
        <v>54</v>
      </c>
      <c r="G12" s="12">
        <v>58</v>
      </c>
      <c r="H12" s="12">
        <v>59</v>
      </c>
    </row>
    <row r="13" spans="1:15" ht="15">
      <c r="A13" s="13" t="s">
        <v>26</v>
      </c>
      <c r="B13" s="16" t="s">
        <v>36</v>
      </c>
      <c r="C13" s="3">
        <v>22</v>
      </c>
      <c r="D13" s="3">
        <v>25</v>
      </c>
      <c r="E13" s="3">
        <v>26</v>
      </c>
      <c r="F13" s="3">
        <v>23</v>
      </c>
      <c r="G13" s="3">
        <v>93</v>
      </c>
      <c r="H13" s="3">
        <v>10</v>
      </c>
    </row>
    <row r="14" spans="1:15" ht="15">
      <c r="A14" s="11" t="s">
        <v>28</v>
      </c>
      <c r="B14" s="3">
        <v>101</v>
      </c>
      <c r="C14" s="3">
        <v>19</v>
      </c>
      <c r="D14" s="3">
        <v>26</v>
      </c>
      <c r="E14" s="3">
        <v>23</v>
      </c>
      <c r="F14" s="3">
        <v>17</v>
      </c>
      <c r="G14" s="3">
        <v>139</v>
      </c>
      <c r="H14" s="3">
        <v>13</v>
      </c>
    </row>
  </sheetData>
  <mergeCells count="16">
    <mergeCell ref="A11:H11"/>
    <mergeCell ref="N3:N4"/>
    <mergeCell ref="O3:O4"/>
    <mergeCell ref="A1:O1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ignoredErrors>
    <ignoredError sqref="B3:C3 D3:N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tabSelected="1" workbookViewId="0">
      <selection activeCell="H11" sqref="H11"/>
    </sheetView>
  </sheetViews>
  <sheetFormatPr defaultRowHeight="14.25"/>
  <cols>
    <col min="1" max="1" width="21.625" bestFit="1" customWidth="1"/>
    <col min="5" max="5" width="12.125" customWidth="1"/>
    <col min="15" max="15" width="10.5" bestFit="1" customWidth="1"/>
    <col min="18" max="18" width="23.125" bestFit="1" customWidth="1"/>
  </cols>
  <sheetData>
    <row r="1" spans="1:32" ht="1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R1" s="28" t="s">
        <v>17</v>
      </c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1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R2" s="28" t="s">
        <v>19</v>
      </c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4" spans="1:32" ht="15">
      <c r="A4" s="5" t="s">
        <v>14</v>
      </c>
      <c r="B4" s="27" t="s">
        <v>0</v>
      </c>
      <c r="C4" s="27" t="s">
        <v>1</v>
      </c>
      <c r="D4" s="27" t="s">
        <v>2</v>
      </c>
      <c r="E4" s="27" t="s">
        <v>3</v>
      </c>
      <c r="F4" s="27" t="s">
        <v>4</v>
      </c>
      <c r="G4" s="27" t="s">
        <v>5</v>
      </c>
      <c r="H4" s="27" t="s">
        <v>6</v>
      </c>
      <c r="I4" s="27" t="s">
        <v>7</v>
      </c>
      <c r="J4" s="27" t="s">
        <v>8</v>
      </c>
      <c r="K4" s="27" t="s">
        <v>9</v>
      </c>
      <c r="L4" s="27" t="s">
        <v>10</v>
      </c>
      <c r="M4" s="27" t="s">
        <v>11</v>
      </c>
      <c r="N4" s="27" t="s">
        <v>12</v>
      </c>
      <c r="O4" s="27" t="s">
        <v>16</v>
      </c>
      <c r="P4" s="2"/>
      <c r="Q4" s="2"/>
      <c r="R4" s="5" t="s">
        <v>14</v>
      </c>
      <c r="S4" s="27" t="s">
        <v>0</v>
      </c>
      <c r="T4" s="27" t="s">
        <v>1</v>
      </c>
      <c r="U4" s="27" t="s">
        <v>2</v>
      </c>
      <c r="V4" s="27" t="s">
        <v>3</v>
      </c>
      <c r="W4" s="27" t="s">
        <v>4</v>
      </c>
      <c r="X4" s="27" t="s">
        <v>5</v>
      </c>
      <c r="Y4" s="27" t="s">
        <v>6</v>
      </c>
      <c r="Z4" s="27" t="s">
        <v>7</v>
      </c>
      <c r="AA4" s="27" t="s">
        <v>8</v>
      </c>
      <c r="AB4" s="27" t="s">
        <v>9</v>
      </c>
      <c r="AC4" s="27" t="s">
        <v>10</v>
      </c>
      <c r="AD4" s="27" t="s">
        <v>11</v>
      </c>
      <c r="AE4" s="27" t="s">
        <v>12</v>
      </c>
      <c r="AF4" s="27" t="s">
        <v>13</v>
      </c>
    </row>
    <row r="5" spans="1:32" ht="15">
      <c r="A5" s="6" t="s">
        <v>15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"/>
      <c r="Q5" s="2"/>
      <c r="R5" s="6" t="s">
        <v>15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>
      <c r="A6" s="4" t="s">
        <v>23</v>
      </c>
      <c r="B6" s="3">
        <v>3</v>
      </c>
      <c r="C6" s="3">
        <v>0</v>
      </c>
      <c r="D6" s="3">
        <v>0</v>
      </c>
      <c r="E6" s="3">
        <v>5</v>
      </c>
      <c r="F6" s="3">
        <v>5</v>
      </c>
      <c r="G6" s="3">
        <v>1</v>
      </c>
      <c r="H6" s="3">
        <v>0</v>
      </c>
      <c r="I6" s="3">
        <v>4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21</v>
      </c>
      <c r="R6" s="4" t="s">
        <v>23</v>
      </c>
      <c r="S6" s="3">
        <v>2</v>
      </c>
      <c r="T6" s="3">
        <v>3</v>
      </c>
      <c r="U6" s="3">
        <v>0</v>
      </c>
      <c r="V6" s="3">
        <v>12</v>
      </c>
      <c r="W6" s="3">
        <v>2</v>
      </c>
      <c r="X6" s="3">
        <v>2</v>
      </c>
      <c r="Y6" s="3">
        <v>0</v>
      </c>
      <c r="Z6" s="3">
        <v>0</v>
      </c>
      <c r="AA6" s="3">
        <v>1</v>
      </c>
      <c r="AB6" s="3">
        <v>0</v>
      </c>
      <c r="AC6" s="3">
        <v>6</v>
      </c>
      <c r="AD6" s="3">
        <v>1</v>
      </c>
      <c r="AE6" s="3">
        <v>1</v>
      </c>
      <c r="AF6" s="3">
        <v>30</v>
      </c>
    </row>
    <row r="7" spans="1:32">
      <c r="A7" s="4" t="s">
        <v>24</v>
      </c>
      <c r="B7" s="3">
        <v>2</v>
      </c>
      <c r="C7" s="3">
        <v>2</v>
      </c>
      <c r="D7" s="3">
        <v>2</v>
      </c>
      <c r="E7" s="3">
        <v>4</v>
      </c>
      <c r="F7" s="3">
        <v>0</v>
      </c>
      <c r="G7" s="3">
        <v>1</v>
      </c>
      <c r="H7" s="3">
        <v>0</v>
      </c>
      <c r="I7" s="3">
        <v>3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16</v>
      </c>
      <c r="R7" s="4" t="s">
        <v>24</v>
      </c>
      <c r="S7" s="3">
        <v>4</v>
      </c>
      <c r="T7" s="3">
        <v>2</v>
      </c>
      <c r="U7" s="3">
        <v>0</v>
      </c>
      <c r="V7" s="3">
        <v>12</v>
      </c>
      <c r="W7" s="3">
        <v>0</v>
      </c>
      <c r="X7" s="3">
        <v>0</v>
      </c>
      <c r="Y7" s="3">
        <v>0</v>
      </c>
      <c r="Z7" s="3">
        <v>1</v>
      </c>
      <c r="AA7" s="3">
        <v>1</v>
      </c>
      <c r="AB7" s="3">
        <v>0</v>
      </c>
      <c r="AC7" s="3">
        <v>1</v>
      </c>
      <c r="AD7" s="3">
        <v>1</v>
      </c>
      <c r="AE7" s="3">
        <v>1</v>
      </c>
      <c r="AF7" s="3">
        <v>23</v>
      </c>
    </row>
    <row r="8" spans="1:32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R8" s="23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2">
      <c r="A9" s="7"/>
      <c r="R9" s="7"/>
    </row>
    <row r="10" spans="1:32" ht="15">
      <c r="A10" s="35" t="s">
        <v>43</v>
      </c>
      <c r="B10" s="36"/>
      <c r="C10" s="37"/>
      <c r="D10" s="21"/>
      <c r="R10" s="7"/>
    </row>
    <row r="11" spans="1:32" ht="15">
      <c r="A11" s="32" t="s">
        <v>44</v>
      </c>
      <c r="B11" s="33"/>
      <c r="C11" s="34"/>
      <c r="R11" s="7"/>
    </row>
    <row r="12" spans="1:32">
      <c r="A12" s="22"/>
      <c r="B12" s="30" t="s">
        <v>45</v>
      </c>
      <c r="C12" s="30" t="s">
        <v>46</v>
      </c>
      <c r="R12" s="7"/>
    </row>
    <row r="13" spans="1:32">
      <c r="A13" s="3" t="s">
        <v>25</v>
      </c>
      <c r="B13" s="31"/>
      <c r="C13" s="31"/>
    </row>
    <row r="14" spans="1:32">
      <c r="A14" s="3" t="s">
        <v>26</v>
      </c>
      <c r="B14" s="3">
        <v>48</v>
      </c>
      <c r="C14" s="3">
        <v>812</v>
      </c>
    </row>
    <row r="15" spans="1:32">
      <c r="A15" s="3" t="s">
        <v>28</v>
      </c>
      <c r="B15" s="3">
        <v>47</v>
      </c>
      <c r="C15" s="3">
        <v>814</v>
      </c>
    </row>
    <row r="18" spans="1:5" ht="15">
      <c r="A18" s="17" t="s">
        <v>29</v>
      </c>
      <c r="B18" s="8"/>
      <c r="C18" s="8"/>
      <c r="D18" s="8"/>
    </row>
    <row r="19" spans="1:5">
      <c r="A19" s="3" t="s">
        <v>25</v>
      </c>
      <c r="B19" s="10" t="s">
        <v>30</v>
      </c>
    </row>
    <row r="20" spans="1:5">
      <c r="A20" s="3" t="s">
        <v>26</v>
      </c>
      <c r="B20" s="10">
        <v>5</v>
      </c>
    </row>
    <row r="21" spans="1:5">
      <c r="A21" s="3" t="s">
        <v>28</v>
      </c>
      <c r="B21" s="10">
        <v>4</v>
      </c>
    </row>
    <row r="24" spans="1:5" ht="15">
      <c r="A24" s="17" t="s">
        <v>31</v>
      </c>
      <c r="B24" s="8"/>
      <c r="C24" s="8"/>
      <c r="D24" s="8"/>
    </row>
    <row r="25" spans="1:5">
      <c r="A25" s="3" t="s">
        <v>25</v>
      </c>
      <c r="B25" s="10" t="s">
        <v>30</v>
      </c>
    </row>
    <row r="26" spans="1:5">
      <c r="A26" s="3" t="s">
        <v>26</v>
      </c>
      <c r="B26" s="10">
        <v>12</v>
      </c>
    </row>
    <row r="27" spans="1:5">
      <c r="A27" s="3" t="s">
        <v>28</v>
      </c>
      <c r="B27" s="10">
        <v>4</v>
      </c>
    </row>
    <row r="30" spans="1:5" ht="15">
      <c r="A30" s="17" t="s">
        <v>32</v>
      </c>
      <c r="B30" s="8"/>
      <c r="C30" s="8"/>
      <c r="D30" s="8"/>
      <c r="E30" s="8"/>
    </row>
    <row r="31" spans="1:5">
      <c r="A31" s="3" t="s">
        <v>25</v>
      </c>
      <c r="B31" s="10" t="s">
        <v>30</v>
      </c>
    </row>
    <row r="32" spans="1:5">
      <c r="A32" s="3" t="s">
        <v>26</v>
      </c>
      <c r="B32" s="10">
        <v>0</v>
      </c>
    </row>
    <row r="33" spans="1:10">
      <c r="A33" s="3" t="s">
        <v>28</v>
      </c>
      <c r="B33" s="10">
        <v>1</v>
      </c>
    </row>
    <row r="35" spans="1:10" ht="15">
      <c r="A35" s="17" t="s">
        <v>33</v>
      </c>
      <c r="B35" s="8"/>
      <c r="C35" s="8"/>
      <c r="D35" s="8"/>
      <c r="E35" s="8"/>
    </row>
    <row r="36" spans="1:10">
      <c r="A36" s="3" t="s">
        <v>25</v>
      </c>
      <c r="B36" s="10" t="s">
        <v>30</v>
      </c>
    </row>
    <row r="37" spans="1:10">
      <c r="A37" s="3" t="s">
        <v>26</v>
      </c>
      <c r="B37" s="10">
        <v>0</v>
      </c>
    </row>
    <row r="38" spans="1:10">
      <c r="A38" s="3" t="s">
        <v>28</v>
      </c>
      <c r="B38" s="10">
        <v>2</v>
      </c>
    </row>
    <row r="41" spans="1:10" ht="15">
      <c r="A41" s="26" t="s">
        <v>34</v>
      </c>
      <c r="B41" s="26"/>
      <c r="C41" s="26"/>
      <c r="D41" s="26"/>
      <c r="E41" s="26"/>
      <c r="F41" s="26"/>
      <c r="G41" s="26"/>
      <c r="H41" s="26"/>
    </row>
    <row r="42" spans="1:10" ht="15">
      <c r="A42" s="11" t="s">
        <v>35</v>
      </c>
      <c r="B42" s="12">
        <v>19</v>
      </c>
      <c r="C42" s="12">
        <v>34</v>
      </c>
      <c r="D42" s="12">
        <v>35</v>
      </c>
      <c r="E42" s="12">
        <v>41</v>
      </c>
      <c r="F42" s="12">
        <v>54</v>
      </c>
      <c r="G42" s="12">
        <v>58</v>
      </c>
      <c r="H42" s="12">
        <v>59</v>
      </c>
    </row>
    <row r="43" spans="1:10" ht="15">
      <c r="A43" s="11" t="s">
        <v>26</v>
      </c>
      <c r="B43" s="10"/>
      <c r="C43" s="3"/>
      <c r="D43" s="3"/>
      <c r="E43" s="3"/>
      <c r="F43" s="3"/>
      <c r="G43" s="3"/>
      <c r="H43" s="3"/>
    </row>
    <row r="44" spans="1:10">
      <c r="A44" s="14" t="s">
        <v>39</v>
      </c>
      <c r="B44" s="19" t="s">
        <v>36</v>
      </c>
      <c r="C44" s="20">
        <v>0</v>
      </c>
      <c r="D44" s="20">
        <v>2</v>
      </c>
      <c r="E44" s="20">
        <v>2</v>
      </c>
      <c r="F44" s="20">
        <v>3</v>
      </c>
      <c r="G44" s="20">
        <v>3</v>
      </c>
      <c r="H44" s="20">
        <v>0</v>
      </c>
      <c r="I44" s="9"/>
      <c r="J44" s="7"/>
    </row>
    <row r="45" spans="1:10" ht="15">
      <c r="A45" s="11" t="s">
        <v>28</v>
      </c>
      <c r="B45" s="3"/>
      <c r="C45" s="3"/>
      <c r="D45" s="3"/>
      <c r="E45" s="3"/>
      <c r="F45" s="3"/>
      <c r="G45" s="3"/>
      <c r="H45" s="3"/>
      <c r="I45" s="9"/>
      <c r="J45" s="7"/>
    </row>
    <row r="46" spans="1:10">
      <c r="A46" s="15" t="s">
        <v>39</v>
      </c>
      <c r="B46" s="20">
        <v>2</v>
      </c>
      <c r="C46" s="20">
        <v>0</v>
      </c>
      <c r="D46" s="20">
        <v>0</v>
      </c>
      <c r="E46" s="20">
        <v>1</v>
      </c>
      <c r="F46" s="20">
        <v>4</v>
      </c>
      <c r="G46" s="20">
        <v>7</v>
      </c>
      <c r="H46" s="20">
        <v>0</v>
      </c>
      <c r="I46" s="9"/>
      <c r="J46" s="7"/>
    </row>
    <row r="47" spans="1:10">
      <c r="I47" s="9"/>
    </row>
    <row r="48" spans="1:10">
      <c r="A48" s="18" t="s">
        <v>41</v>
      </c>
      <c r="I48" s="9"/>
    </row>
    <row r="50" spans="1:7" ht="30.75" customHeight="1">
      <c r="A50" s="25" t="s">
        <v>37</v>
      </c>
      <c r="B50" s="25"/>
      <c r="C50" s="25"/>
      <c r="D50" s="25"/>
      <c r="E50" s="25"/>
      <c r="F50" s="25"/>
      <c r="G50" s="25"/>
    </row>
    <row r="51" spans="1:7">
      <c r="A51" s="3" t="s">
        <v>25</v>
      </c>
      <c r="B51" s="3" t="s">
        <v>26</v>
      </c>
      <c r="C51" s="3" t="s">
        <v>28</v>
      </c>
    </row>
    <row r="52" spans="1:7">
      <c r="A52" s="3" t="s">
        <v>27</v>
      </c>
      <c r="B52" s="10">
        <v>0</v>
      </c>
      <c r="C52" s="10">
        <v>0</v>
      </c>
    </row>
    <row r="55" spans="1:7" ht="30.75" customHeight="1">
      <c r="A55" s="25" t="s">
        <v>38</v>
      </c>
      <c r="B55" s="25"/>
      <c r="C55" s="25"/>
      <c r="D55" s="25"/>
      <c r="E55" s="25"/>
      <c r="F55" s="25"/>
      <c r="G55" s="25"/>
    </row>
    <row r="56" spans="1:7">
      <c r="A56" s="3" t="s">
        <v>25</v>
      </c>
      <c r="B56" s="3" t="s">
        <v>26</v>
      </c>
      <c r="C56" s="3" t="s">
        <v>28</v>
      </c>
    </row>
    <row r="57" spans="1:7">
      <c r="A57" s="3" t="s">
        <v>27</v>
      </c>
      <c r="B57" s="10">
        <v>0</v>
      </c>
      <c r="C57" s="10">
        <v>0</v>
      </c>
    </row>
  </sheetData>
  <mergeCells count="39">
    <mergeCell ref="M4:M5"/>
    <mergeCell ref="A1:O1"/>
    <mergeCell ref="R1:AF1"/>
    <mergeCell ref="A2:O2"/>
    <mergeCell ref="R2:AF2"/>
    <mergeCell ref="B4:B5"/>
    <mergeCell ref="C4:C5"/>
    <mergeCell ref="D4:D5"/>
    <mergeCell ref="E4:E5"/>
    <mergeCell ref="F4:F5"/>
    <mergeCell ref="G4:G5"/>
    <mergeCell ref="AF4:AF5"/>
    <mergeCell ref="W4:W5"/>
    <mergeCell ref="X4:X5"/>
    <mergeCell ref="Y4:Y5"/>
    <mergeCell ref="Z4:Z5"/>
    <mergeCell ref="AA4:AA5"/>
    <mergeCell ref="AB4:AB5"/>
    <mergeCell ref="A55:G55"/>
    <mergeCell ref="B12:B13"/>
    <mergeCell ref="AC4:AC5"/>
    <mergeCell ref="AD4:AD5"/>
    <mergeCell ref="AE4:AE5"/>
    <mergeCell ref="N4:N5"/>
    <mergeCell ref="O4:O5"/>
    <mergeCell ref="S4:S5"/>
    <mergeCell ref="T4:T5"/>
    <mergeCell ref="U4:U5"/>
    <mergeCell ref="V4:V5"/>
    <mergeCell ref="H4:H5"/>
    <mergeCell ref="I4:I5"/>
    <mergeCell ref="J4:J5"/>
    <mergeCell ref="K4:K5"/>
    <mergeCell ref="L4:L5"/>
    <mergeCell ref="C12:C13"/>
    <mergeCell ref="A11:C11"/>
    <mergeCell ref="A10:C10"/>
    <mergeCell ref="A41:H41"/>
    <mergeCell ref="A50:G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Értékesítés</vt:lpstr>
      <vt:lpstr>Validáció</vt:lpstr>
      <vt:lpstr>JÉ_Értékesítés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Békefi Ágnes</dc:creator>
  <cp:lastModifiedBy>Magyar Dávid dr. (magyarda)</cp:lastModifiedBy>
  <cp:lastPrinted>2026-05-20T08:51:14Z</cp:lastPrinted>
  <dcterms:created xsi:type="dcterms:W3CDTF">2026-05-20T08:43:01Z</dcterms:created>
  <dcterms:modified xsi:type="dcterms:W3CDTF">2026-10-16T07:43:55Z</dcterms:modified>
</cp:coreProperties>
</file>