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kzpkozos\kozos5\ADATV\Kozerdeku\_Hattera\_Hattera 26\Eleven Közösségekért Egy. 09.11.- Gyál csereerdősítés-tám-a állami tul-ú földekre\"/>
    </mc:Choice>
  </mc:AlternateContent>
  <xr:revisionPtr revIDLastSave="0" documentId="13_ncr:1_{1C94B3FF-8491-4FBB-B0B7-29E6BEA4D7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" i="1" l="1"/>
  <c r="L46" i="1"/>
  <c r="L45" i="1"/>
  <c r="L44" i="1"/>
  <c r="L43" i="1"/>
  <c r="L42" i="1"/>
  <c r="L41" i="1"/>
  <c r="L40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47" i="1"/>
  <c r="K48" i="1"/>
  <c r="I48" i="1"/>
  <c r="G48" i="1" l="1"/>
  <c r="L48" i="1" l="1"/>
</calcChain>
</file>

<file path=xl/sharedStrings.xml><?xml version="1.0" encoding="utf-8"?>
<sst xmlns="http://schemas.openxmlformats.org/spreadsheetml/2006/main" count="100" uniqueCount="25">
  <si>
    <t>Gazdasági év</t>
  </si>
  <si>
    <t>Kifizetés éve</t>
  </si>
  <si>
    <t>Jogcím</t>
  </si>
  <si>
    <t>Határozat dátuma</t>
  </si>
  <si>
    <t>Pénzforgalom típusa</t>
  </si>
  <si>
    <t>Utalás dátuma</t>
  </si>
  <si>
    <t>Megítélt összeg - Ft</t>
  </si>
  <si>
    <t>Ügyfél részére  kifizetett összeg - Ft</t>
  </si>
  <si>
    <t>Összesen:</t>
  </si>
  <si>
    <t>Végkifizetés</t>
  </si>
  <si>
    <t>Kifizetések</t>
  </si>
  <si>
    <t>Végzés száma</t>
  </si>
  <si>
    <t>Összeg - Ft</t>
  </si>
  <si>
    <t>Kincstár által visszatartott</t>
  </si>
  <si>
    <t>NAV köztartozás levonás</t>
  </si>
  <si>
    <t>Részfizetés</t>
  </si>
  <si>
    <t>Ügyfél neve: Dr. Horváth Mihály</t>
  </si>
  <si>
    <t>Területalapú támogatás</t>
  </si>
  <si>
    <t>Zöldítés támogatás igénylése</t>
  </si>
  <si>
    <t>Pénzügyi fegyelem visszatérítése</t>
  </si>
  <si>
    <t>Előrehozott kifizetés</t>
  </si>
  <si>
    <t>KAP ST-DP01 - A fenntarthatóságot elősegítő, alapszintű jövedelemtámogatás</t>
  </si>
  <si>
    <t>KAP ST-DP02 - A fenntarthatóságot elősegítő, átcsoportosítással nyújtható kiegészítő jövedelemtámogatás</t>
  </si>
  <si>
    <t>KAP ST-DP17 - Agro-ökológiai program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</si>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</sst>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/>
    </xf>
    <xf numFmtId="0" fontId="1" fillId="0" borderId="0" xfId="0" applyFont="1"/>
    <xf numFmtId="3" fontId="2" fillId="0" borderId="11" xfId="0" applyNumberFormat="1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center" vertical="center"/>
    </xf>
    <xf numFmtId="3" fontId="1" fillId="0" borderId="19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2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zoomScale="90" zoomScaleNormal="90" workbookViewId="0">
      <selection activeCell="F10" sqref="F10"/>
    </sheetView>
  </sheetViews>
  <sheetFormatPr defaultRowHeight="15" x14ac:dyDescent="0.25"/>
  <cols>
    <col min="1" max="1" width="14.28515625" customWidth="1"/>
    <col min="2" max="2" width="16.140625" customWidth="1"/>
    <col min="3" max="3" width="51.7109375" customWidth="1"/>
    <col min="4" max="5" width="20.28515625" customWidth="1"/>
    <col min="6" max="6" width="22.140625" customWidth="1"/>
    <col min="7" max="11" width="21" customWidth="1"/>
    <col min="12" max="12" width="24.140625" customWidth="1"/>
  </cols>
  <sheetData>
    <row r="1" spans="1:12" ht="15.75" x14ac:dyDescent="0.25">
      <c r="A1" s="7" t="s">
        <v>16</v>
      </c>
    </row>
    <row r="2" spans="1:12" ht="15.75" x14ac:dyDescent="0.25">
      <c r="A2" s="7"/>
      <c r="C2" t="s">
        <v>24</v>
      </c>
    </row>
    <row r="3" spans="1:12" ht="15.75" x14ac:dyDescent="0.25">
      <c r="A3" s="7"/>
    </row>
    <row r="4" spans="1:12" ht="16.5" thickBot="1" x14ac:dyDescent="0.3">
      <c r="A4" s="7" t="s">
        <v>10</v>
      </c>
    </row>
    <row r="5" spans="1:12" ht="21.75" customHeight="1" thickBot="1" x14ac:dyDescent="0.3">
      <c r="A5" s="25" t="s">
        <v>0</v>
      </c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25" t="s">
        <v>6</v>
      </c>
      <c r="H5" s="27" t="s">
        <v>13</v>
      </c>
      <c r="I5" s="28"/>
      <c r="J5" s="27" t="s">
        <v>14</v>
      </c>
      <c r="K5" s="28"/>
      <c r="L5" s="25" t="s">
        <v>7</v>
      </c>
    </row>
    <row r="6" spans="1:12" ht="18.75" customHeight="1" thickBot="1" x14ac:dyDescent="0.3">
      <c r="A6" s="26"/>
      <c r="B6" s="26"/>
      <c r="C6" s="26"/>
      <c r="D6" s="26"/>
      <c r="E6" s="26"/>
      <c r="F6" s="26"/>
      <c r="G6" s="26"/>
      <c r="H6" s="12" t="s">
        <v>11</v>
      </c>
      <c r="I6" s="12" t="s">
        <v>12</v>
      </c>
      <c r="J6" s="12" t="s">
        <v>11</v>
      </c>
      <c r="K6" s="12" t="s">
        <v>12</v>
      </c>
      <c r="L6" s="26"/>
    </row>
    <row r="7" spans="1:12" ht="26.25" customHeight="1" thickBot="1" x14ac:dyDescent="0.3">
      <c r="A7" s="29">
        <v>2020</v>
      </c>
      <c r="B7" s="29">
        <v>2021</v>
      </c>
      <c r="C7" s="2" t="s">
        <v>17</v>
      </c>
      <c r="D7" s="3">
        <v>44238</v>
      </c>
      <c r="E7" s="2" t="s">
        <v>15</v>
      </c>
      <c r="F7" s="4">
        <v>44243</v>
      </c>
      <c r="G7" s="5">
        <v>7280434</v>
      </c>
      <c r="H7" s="10"/>
      <c r="I7" s="11"/>
      <c r="J7" s="10"/>
      <c r="K7" s="11"/>
      <c r="L7" s="13">
        <f t="shared" ref="L7:L47" si="0">G7-I7-K7</f>
        <v>7280434</v>
      </c>
    </row>
    <row r="8" spans="1:12" ht="26.25" customHeight="1" thickBot="1" x14ac:dyDescent="0.3">
      <c r="A8" s="30"/>
      <c r="B8" s="30"/>
      <c r="C8" s="1" t="s">
        <v>17</v>
      </c>
      <c r="D8" s="3">
        <v>44302</v>
      </c>
      <c r="E8" s="1" t="s">
        <v>9</v>
      </c>
      <c r="F8" s="4">
        <v>44306</v>
      </c>
      <c r="G8" s="5">
        <v>33921</v>
      </c>
      <c r="H8" s="8"/>
      <c r="I8" s="17"/>
      <c r="J8" s="8"/>
      <c r="K8" s="9"/>
      <c r="L8" s="13">
        <f t="shared" si="0"/>
        <v>33921</v>
      </c>
    </row>
    <row r="9" spans="1:12" ht="26.25" customHeight="1" thickBot="1" x14ac:dyDescent="0.3">
      <c r="A9" s="30"/>
      <c r="B9" s="30"/>
      <c r="C9" s="1" t="s">
        <v>17</v>
      </c>
      <c r="D9" s="3">
        <v>44302</v>
      </c>
      <c r="E9" s="1" t="s">
        <v>9</v>
      </c>
      <c r="F9" s="4">
        <v>44306</v>
      </c>
      <c r="G9" s="5">
        <v>637405</v>
      </c>
      <c r="H9" s="18">
        <v>3271324684</v>
      </c>
      <c r="I9" s="17">
        <v>48044</v>
      </c>
      <c r="J9" s="8"/>
      <c r="K9" s="9"/>
      <c r="L9" s="13">
        <f t="shared" si="0"/>
        <v>589361</v>
      </c>
    </row>
    <row r="10" spans="1:12" ht="26.25" customHeight="1" thickBot="1" x14ac:dyDescent="0.3">
      <c r="A10" s="30"/>
      <c r="B10" s="30"/>
      <c r="C10" s="1" t="s">
        <v>18</v>
      </c>
      <c r="D10" s="3">
        <v>44308</v>
      </c>
      <c r="E10" s="1" t="s">
        <v>9</v>
      </c>
      <c r="F10" s="4">
        <v>44314</v>
      </c>
      <c r="G10" s="5">
        <v>7272693</v>
      </c>
      <c r="H10" s="8"/>
      <c r="I10" s="17"/>
      <c r="J10" s="8"/>
      <c r="K10" s="9"/>
      <c r="L10" s="13">
        <f t="shared" si="0"/>
        <v>7272693</v>
      </c>
    </row>
    <row r="11" spans="1:12" ht="26.25" customHeight="1" thickBot="1" x14ac:dyDescent="0.3">
      <c r="A11" s="30"/>
      <c r="B11" s="30"/>
      <c r="C11" s="1" t="s">
        <v>19</v>
      </c>
      <c r="D11" s="3">
        <v>44467</v>
      </c>
      <c r="E11" s="1" t="s">
        <v>9</v>
      </c>
      <c r="F11" s="4">
        <v>44470</v>
      </c>
      <c r="G11" s="5">
        <v>297615</v>
      </c>
      <c r="H11" s="8"/>
      <c r="I11" s="9"/>
      <c r="J11" s="8"/>
      <c r="K11" s="9"/>
      <c r="L11" s="13">
        <f t="shared" si="0"/>
        <v>297615</v>
      </c>
    </row>
    <row r="12" spans="1:12" ht="26.25" customHeight="1" thickBot="1" x14ac:dyDescent="0.3">
      <c r="A12" s="31">
        <v>2021</v>
      </c>
      <c r="B12" s="30"/>
      <c r="C12" s="1" t="s">
        <v>17</v>
      </c>
      <c r="D12" s="3">
        <v>44524</v>
      </c>
      <c r="E12" s="1" t="s">
        <v>20</v>
      </c>
      <c r="F12" s="4">
        <v>44526</v>
      </c>
      <c r="G12" s="5">
        <v>9958136</v>
      </c>
      <c r="H12" s="8"/>
      <c r="I12" s="9"/>
      <c r="J12" s="8"/>
      <c r="K12" s="9"/>
      <c r="L12" s="13">
        <f t="shared" si="0"/>
        <v>9958136</v>
      </c>
    </row>
    <row r="13" spans="1:12" ht="26.25" customHeight="1" thickBot="1" x14ac:dyDescent="0.3">
      <c r="A13" s="30"/>
      <c r="B13" s="30"/>
      <c r="C13" s="1" t="s">
        <v>17</v>
      </c>
      <c r="D13" s="3">
        <v>44543</v>
      </c>
      <c r="E13" s="1" t="s">
        <v>15</v>
      </c>
      <c r="F13" s="4">
        <v>44546</v>
      </c>
      <c r="G13" s="5">
        <v>4071082</v>
      </c>
      <c r="H13" s="8"/>
      <c r="I13" s="9"/>
      <c r="J13" s="8"/>
      <c r="K13" s="9"/>
      <c r="L13" s="13">
        <f t="shared" si="0"/>
        <v>4071082</v>
      </c>
    </row>
    <row r="14" spans="1:12" ht="26.25" customHeight="1" thickBot="1" x14ac:dyDescent="0.3">
      <c r="A14" s="30"/>
      <c r="B14" s="31">
        <v>2022</v>
      </c>
      <c r="C14" s="1" t="s">
        <v>18</v>
      </c>
      <c r="D14" s="3">
        <v>44544</v>
      </c>
      <c r="E14" s="1" t="s">
        <v>15</v>
      </c>
      <c r="F14" s="4">
        <v>44578</v>
      </c>
      <c r="G14" s="5">
        <v>7667080</v>
      </c>
      <c r="H14" s="8"/>
      <c r="I14" s="9"/>
      <c r="J14" s="8"/>
      <c r="K14" s="9"/>
      <c r="L14" s="13">
        <f t="shared" si="0"/>
        <v>7667080</v>
      </c>
    </row>
    <row r="15" spans="1:12" ht="26.25" customHeight="1" thickBot="1" x14ac:dyDescent="0.3">
      <c r="A15" s="30"/>
      <c r="B15" s="30"/>
      <c r="C15" s="1" t="s">
        <v>17</v>
      </c>
      <c r="D15" s="3">
        <v>44630</v>
      </c>
      <c r="E15" s="1" t="s">
        <v>9</v>
      </c>
      <c r="F15" s="4">
        <v>44637</v>
      </c>
      <c r="G15" s="5">
        <v>289717</v>
      </c>
      <c r="H15" s="8"/>
      <c r="I15" s="9"/>
      <c r="J15" s="18">
        <v>3357253929</v>
      </c>
      <c r="K15" s="17">
        <v>1487</v>
      </c>
      <c r="L15" s="13">
        <f t="shared" si="0"/>
        <v>288230</v>
      </c>
    </row>
    <row r="16" spans="1:12" ht="26.25" customHeight="1" thickBot="1" x14ac:dyDescent="0.3">
      <c r="A16" s="30"/>
      <c r="B16" s="30"/>
      <c r="C16" s="1" t="s">
        <v>17</v>
      </c>
      <c r="D16" s="3">
        <v>44630</v>
      </c>
      <c r="E16" s="1" t="s">
        <v>9</v>
      </c>
      <c r="F16" s="4">
        <v>44637</v>
      </c>
      <c r="G16" s="5">
        <v>12463</v>
      </c>
      <c r="H16" s="8"/>
      <c r="I16" s="9"/>
      <c r="J16" s="19">
        <v>3357253891</v>
      </c>
      <c r="K16" s="17">
        <v>12463</v>
      </c>
      <c r="L16" s="13">
        <f t="shared" si="0"/>
        <v>0</v>
      </c>
    </row>
    <row r="17" spans="1:12" ht="26.25" customHeight="1" thickBot="1" x14ac:dyDescent="0.3">
      <c r="A17" s="30"/>
      <c r="B17" s="30"/>
      <c r="C17" s="1" t="s">
        <v>18</v>
      </c>
      <c r="D17" s="3">
        <v>44632</v>
      </c>
      <c r="E17" s="1" t="s">
        <v>9</v>
      </c>
      <c r="F17" s="4">
        <v>44642</v>
      </c>
      <c r="G17" s="14">
        <v>247840</v>
      </c>
      <c r="H17" s="18"/>
      <c r="I17" s="17"/>
      <c r="J17" s="19"/>
      <c r="K17" s="17"/>
      <c r="L17" s="13">
        <f t="shared" si="0"/>
        <v>247840</v>
      </c>
    </row>
    <row r="18" spans="1:12" ht="26.25" customHeight="1" thickBot="1" x14ac:dyDescent="0.3">
      <c r="A18" s="32"/>
      <c r="B18" s="30"/>
      <c r="C18" s="1" t="s">
        <v>19</v>
      </c>
      <c r="D18" s="3">
        <v>44833</v>
      </c>
      <c r="E18" s="1" t="s">
        <v>9</v>
      </c>
      <c r="F18" s="4">
        <v>44838</v>
      </c>
      <c r="G18" s="15">
        <v>506200</v>
      </c>
      <c r="H18" s="19">
        <v>3397375838</v>
      </c>
      <c r="I18" s="17">
        <v>506200</v>
      </c>
      <c r="J18" s="19"/>
      <c r="K18" s="17"/>
      <c r="L18" s="13">
        <f t="shared" si="0"/>
        <v>0</v>
      </c>
    </row>
    <row r="19" spans="1:12" ht="26.25" customHeight="1" thickBot="1" x14ac:dyDescent="0.3">
      <c r="A19" s="31">
        <v>2022</v>
      </c>
      <c r="B19" s="32"/>
      <c r="C19" s="1" t="s">
        <v>17</v>
      </c>
      <c r="D19" s="3">
        <v>44881</v>
      </c>
      <c r="E19" s="1" t="s">
        <v>20</v>
      </c>
      <c r="F19" s="4">
        <v>44883</v>
      </c>
      <c r="G19" s="15">
        <v>10303531</v>
      </c>
      <c r="H19" s="19">
        <v>3408745311</v>
      </c>
      <c r="I19" s="17">
        <v>113239</v>
      </c>
      <c r="J19" s="19"/>
      <c r="K19" s="17"/>
      <c r="L19" s="13">
        <f t="shared" si="0"/>
        <v>10190292</v>
      </c>
    </row>
    <row r="20" spans="1:12" ht="26.25" customHeight="1" thickBot="1" x14ac:dyDescent="0.3">
      <c r="A20" s="30"/>
      <c r="B20" s="31">
        <v>2023</v>
      </c>
      <c r="C20" s="1" t="s">
        <v>17</v>
      </c>
      <c r="D20" s="3">
        <v>44937</v>
      </c>
      <c r="E20" s="1" t="s">
        <v>15</v>
      </c>
      <c r="F20" s="4">
        <v>44943</v>
      </c>
      <c r="G20" s="15">
        <v>4415800</v>
      </c>
      <c r="H20" s="19"/>
      <c r="I20" s="17"/>
      <c r="J20" s="19"/>
      <c r="K20" s="17"/>
      <c r="L20" s="13">
        <f t="shared" si="0"/>
        <v>4415800</v>
      </c>
    </row>
    <row r="21" spans="1:12" ht="26.25" customHeight="1" thickBot="1" x14ac:dyDescent="0.3">
      <c r="A21" s="30"/>
      <c r="B21" s="30"/>
      <c r="C21" s="1" t="s">
        <v>17</v>
      </c>
      <c r="D21" s="3">
        <v>45035</v>
      </c>
      <c r="E21" s="1" t="s">
        <v>9</v>
      </c>
      <c r="F21" s="4">
        <v>45037</v>
      </c>
      <c r="G21" s="15">
        <v>2650082</v>
      </c>
      <c r="H21" s="19"/>
      <c r="I21" s="17"/>
      <c r="J21" s="19"/>
      <c r="K21" s="17"/>
      <c r="L21" s="13">
        <f t="shared" si="0"/>
        <v>2650082</v>
      </c>
    </row>
    <row r="22" spans="1:12" ht="26.25" customHeight="1" thickBot="1" x14ac:dyDescent="0.3">
      <c r="A22" s="30"/>
      <c r="B22" s="30"/>
      <c r="C22" s="1" t="s">
        <v>18</v>
      </c>
      <c r="D22" s="3">
        <v>45040</v>
      </c>
      <c r="E22" s="1" t="s">
        <v>9</v>
      </c>
      <c r="F22" s="4">
        <v>45043</v>
      </c>
      <c r="G22" s="15">
        <v>9588080</v>
      </c>
      <c r="H22" s="19"/>
      <c r="I22" s="17"/>
      <c r="J22" s="19"/>
      <c r="K22" s="17"/>
      <c r="L22" s="13">
        <f t="shared" si="0"/>
        <v>9588080</v>
      </c>
    </row>
    <row r="23" spans="1:12" ht="26.25" customHeight="1" thickBot="1" x14ac:dyDescent="0.3">
      <c r="A23" s="32"/>
      <c r="B23" s="30"/>
      <c r="C23" s="1" t="s">
        <v>19</v>
      </c>
      <c r="D23" s="3">
        <v>45202</v>
      </c>
      <c r="E23" s="1" t="s">
        <v>9</v>
      </c>
      <c r="F23" s="4">
        <v>45205</v>
      </c>
      <c r="G23" s="15">
        <v>451754</v>
      </c>
      <c r="H23" s="19"/>
      <c r="I23" s="17"/>
      <c r="J23" s="19"/>
      <c r="K23" s="17"/>
      <c r="L23" s="13">
        <f t="shared" si="0"/>
        <v>451754</v>
      </c>
    </row>
    <row r="24" spans="1:12" ht="36.75" customHeight="1" thickBot="1" x14ac:dyDescent="0.3">
      <c r="A24" s="30">
        <v>2023</v>
      </c>
      <c r="B24" s="30"/>
      <c r="C24" s="1" t="s">
        <v>21</v>
      </c>
      <c r="D24" s="3">
        <v>45229</v>
      </c>
      <c r="E24" s="1" t="s">
        <v>20</v>
      </c>
      <c r="F24" s="4">
        <v>45232</v>
      </c>
      <c r="G24" s="15">
        <v>10594042</v>
      </c>
      <c r="H24" s="19"/>
      <c r="I24" s="17"/>
      <c r="J24" s="19"/>
      <c r="K24" s="17"/>
      <c r="L24" s="13">
        <f t="shared" si="0"/>
        <v>10594042</v>
      </c>
    </row>
    <row r="25" spans="1:12" ht="48.75" customHeight="1" thickBot="1" x14ac:dyDescent="0.3">
      <c r="A25" s="30"/>
      <c r="B25" s="30"/>
      <c r="C25" s="1" t="s">
        <v>22</v>
      </c>
      <c r="D25" s="3">
        <v>45229</v>
      </c>
      <c r="E25" s="1" t="s">
        <v>20</v>
      </c>
      <c r="F25" s="4">
        <v>45232</v>
      </c>
      <c r="G25" s="15">
        <v>1949319</v>
      </c>
      <c r="H25" s="19"/>
      <c r="I25" s="17"/>
      <c r="J25" s="18"/>
      <c r="K25" s="17"/>
      <c r="L25" s="13">
        <f t="shared" si="0"/>
        <v>1949319</v>
      </c>
    </row>
    <row r="26" spans="1:12" ht="38.25" customHeight="1" thickBot="1" x14ac:dyDescent="0.3">
      <c r="A26" s="30"/>
      <c r="B26" s="30"/>
      <c r="C26" s="1" t="s">
        <v>21</v>
      </c>
      <c r="D26" s="3">
        <v>45261</v>
      </c>
      <c r="E26" s="1" t="s">
        <v>15</v>
      </c>
      <c r="F26" s="4">
        <v>45268</v>
      </c>
      <c r="G26" s="15">
        <v>4540304</v>
      </c>
      <c r="H26" s="19"/>
      <c r="I26" s="17"/>
      <c r="J26" s="19"/>
      <c r="K26" s="17"/>
      <c r="L26" s="13">
        <f t="shared" si="0"/>
        <v>4540304</v>
      </c>
    </row>
    <row r="27" spans="1:12" ht="49.5" customHeight="1" thickBot="1" x14ac:dyDescent="0.3">
      <c r="A27" s="30"/>
      <c r="B27" s="32"/>
      <c r="C27" s="1" t="s">
        <v>22</v>
      </c>
      <c r="D27" s="3">
        <v>45267</v>
      </c>
      <c r="E27" s="1" t="s">
        <v>15</v>
      </c>
      <c r="F27" s="4">
        <v>45273</v>
      </c>
      <c r="G27" s="15">
        <v>835422</v>
      </c>
      <c r="H27" s="18"/>
      <c r="I27" s="17"/>
      <c r="J27" s="19"/>
      <c r="K27" s="17"/>
      <c r="L27" s="13">
        <f t="shared" si="0"/>
        <v>835422</v>
      </c>
    </row>
    <row r="28" spans="1:12" ht="26.25" customHeight="1" thickBot="1" x14ac:dyDescent="0.3">
      <c r="A28" s="30"/>
      <c r="B28" s="30">
        <v>2024</v>
      </c>
      <c r="C28" s="1" t="s">
        <v>23</v>
      </c>
      <c r="D28" s="3">
        <v>45393</v>
      </c>
      <c r="E28" s="1" t="s">
        <v>15</v>
      </c>
      <c r="F28" s="4">
        <v>45394</v>
      </c>
      <c r="G28" s="15">
        <v>5930726</v>
      </c>
      <c r="H28" s="19"/>
      <c r="I28" s="17"/>
      <c r="J28" s="19"/>
      <c r="K28" s="17"/>
      <c r="L28" s="13">
        <f t="shared" si="0"/>
        <v>5930726</v>
      </c>
    </row>
    <row r="29" spans="1:12" ht="39" customHeight="1" thickBot="1" x14ac:dyDescent="0.3">
      <c r="A29" s="30"/>
      <c r="B29" s="30"/>
      <c r="C29" s="1" t="s">
        <v>21</v>
      </c>
      <c r="D29" s="3">
        <v>45422</v>
      </c>
      <c r="E29" s="1" t="s">
        <v>9</v>
      </c>
      <c r="F29" s="4">
        <v>45426</v>
      </c>
      <c r="G29" s="15">
        <v>67792</v>
      </c>
      <c r="H29" s="19"/>
      <c r="I29" s="17"/>
      <c r="J29" s="19"/>
      <c r="K29" s="17"/>
      <c r="L29" s="13">
        <f t="shared" si="0"/>
        <v>67792</v>
      </c>
    </row>
    <row r="30" spans="1:12" ht="47.25" customHeight="1" thickBot="1" x14ac:dyDescent="0.3">
      <c r="A30" s="30"/>
      <c r="B30" s="30"/>
      <c r="C30" s="1" t="s">
        <v>22</v>
      </c>
      <c r="D30" s="3">
        <v>45438</v>
      </c>
      <c r="E30" s="1" t="s">
        <v>9</v>
      </c>
      <c r="F30" s="4">
        <v>45440</v>
      </c>
      <c r="G30" s="15">
        <v>28466</v>
      </c>
      <c r="H30" s="19"/>
      <c r="I30" s="17"/>
      <c r="J30" s="19"/>
      <c r="K30" s="17"/>
      <c r="L30" s="13">
        <f t="shared" si="0"/>
        <v>28466</v>
      </c>
    </row>
    <row r="31" spans="1:12" ht="26.25" customHeight="1" thickBot="1" x14ac:dyDescent="0.3">
      <c r="A31" s="30"/>
      <c r="B31" s="30"/>
      <c r="C31" s="1" t="s">
        <v>23</v>
      </c>
      <c r="D31" s="3">
        <v>45470</v>
      </c>
      <c r="E31" s="1" t="s">
        <v>9</v>
      </c>
      <c r="F31" s="4">
        <v>45471</v>
      </c>
      <c r="G31" s="14">
        <v>1804580</v>
      </c>
      <c r="H31" s="19"/>
      <c r="I31" s="17"/>
      <c r="J31" s="19"/>
      <c r="K31" s="17"/>
      <c r="L31" s="13">
        <f t="shared" si="0"/>
        <v>1804580</v>
      </c>
    </row>
    <row r="32" spans="1:12" ht="39.75" customHeight="1" thickBot="1" x14ac:dyDescent="0.3">
      <c r="A32" s="31">
        <v>2024</v>
      </c>
      <c r="B32" s="30"/>
      <c r="C32" s="1" t="s">
        <v>21</v>
      </c>
      <c r="D32" s="3">
        <v>45623</v>
      </c>
      <c r="E32" s="1" t="s">
        <v>20</v>
      </c>
      <c r="F32" s="4">
        <v>45625</v>
      </c>
      <c r="G32" s="15">
        <v>8151957</v>
      </c>
      <c r="H32" s="19"/>
      <c r="I32" s="17"/>
      <c r="J32" s="19"/>
      <c r="K32" s="17"/>
      <c r="L32" s="13">
        <f t="shared" si="0"/>
        <v>8151957</v>
      </c>
    </row>
    <row r="33" spans="1:12" ht="51" customHeight="1" thickBot="1" x14ac:dyDescent="0.3">
      <c r="A33" s="30"/>
      <c r="B33" s="32"/>
      <c r="C33" s="1" t="s">
        <v>22</v>
      </c>
      <c r="D33" s="3">
        <v>45623</v>
      </c>
      <c r="E33" s="1" t="s">
        <v>20</v>
      </c>
      <c r="F33" s="4">
        <v>45625</v>
      </c>
      <c r="G33" s="15">
        <v>1989924</v>
      </c>
      <c r="H33" s="19"/>
      <c r="I33" s="17"/>
      <c r="J33" s="19"/>
      <c r="K33" s="17"/>
      <c r="L33" s="13">
        <f t="shared" si="0"/>
        <v>1989924</v>
      </c>
    </row>
    <row r="34" spans="1:12" ht="36" customHeight="1" thickBot="1" x14ac:dyDescent="0.3">
      <c r="A34" s="30"/>
      <c r="B34" s="30">
        <v>2025</v>
      </c>
      <c r="C34" s="1" t="s">
        <v>21</v>
      </c>
      <c r="D34" s="3">
        <v>45680</v>
      </c>
      <c r="E34" s="1" t="s">
        <v>15</v>
      </c>
      <c r="F34" s="4">
        <v>45685</v>
      </c>
      <c r="G34" s="15">
        <v>7089746</v>
      </c>
      <c r="H34" s="19"/>
      <c r="I34" s="17"/>
      <c r="J34" s="19"/>
      <c r="K34" s="17"/>
      <c r="L34" s="13">
        <f t="shared" si="0"/>
        <v>7089746</v>
      </c>
    </row>
    <row r="35" spans="1:12" ht="48.75" customHeight="1" thickBot="1" x14ac:dyDescent="0.3">
      <c r="A35" s="30"/>
      <c r="B35" s="30"/>
      <c r="C35" s="1" t="s">
        <v>22</v>
      </c>
      <c r="D35" s="3">
        <v>45680</v>
      </c>
      <c r="E35" s="1" t="s">
        <v>15</v>
      </c>
      <c r="F35" s="4">
        <v>45685</v>
      </c>
      <c r="G35" s="15">
        <v>852824</v>
      </c>
      <c r="H35" s="19"/>
      <c r="I35" s="17"/>
      <c r="J35" s="19"/>
      <c r="K35" s="17"/>
      <c r="L35" s="13">
        <f t="shared" si="0"/>
        <v>852824</v>
      </c>
    </row>
    <row r="36" spans="1:12" ht="38.25" customHeight="1" thickBot="1" x14ac:dyDescent="0.3">
      <c r="A36" s="30"/>
      <c r="B36" s="30"/>
      <c r="C36" s="1" t="s">
        <v>21</v>
      </c>
      <c r="D36" s="3">
        <v>45757</v>
      </c>
      <c r="E36" s="1" t="s">
        <v>9</v>
      </c>
      <c r="F36" s="4">
        <v>45761</v>
      </c>
      <c r="G36" s="15">
        <v>318780</v>
      </c>
      <c r="H36" s="19"/>
      <c r="I36" s="17"/>
      <c r="J36" s="19"/>
      <c r="K36" s="17"/>
      <c r="L36" s="13">
        <f t="shared" si="0"/>
        <v>318780</v>
      </c>
    </row>
    <row r="37" spans="1:12" ht="54" customHeight="1" thickBot="1" x14ac:dyDescent="0.3">
      <c r="A37" s="30"/>
      <c r="B37" s="30"/>
      <c r="C37" s="1" t="s">
        <v>22</v>
      </c>
      <c r="D37" s="3">
        <v>45757</v>
      </c>
      <c r="E37" s="1" t="s">
        <v>9</v>
      </c>
      <c r="F37" s="4">
        <v>45761</v>
      </c>
      <c r="G37" s="15">
        <v>22915</v>
      </c>
      <c r="H37" s="19"/>
      <c r="I37" s="17"/>
      <c r="J37" s="19"/>
      <c r="K37" s="17"/>
      <c r="L37" s="13">
        <f t="shared" si="0"/>
        <v>22915</v>
      </c>
    </row>
    <row r="38" spans="1:12" ht="26.25" customHeight="1" thickBot="1" x14ac:dyDescent="0.3">
      <c r="A38" s="30"/>
      <c r="B38" s="30"/>
      <c r="C38" s="1" t="s">
        <v>23</v>
      </c>
      <c r="D38" s="3">
        <v>45772</v>
      </c>
      <c r="E38" s="1" t="s">
        <v>15</v>
      </c>
      <c r="F38" s="4">
        <v>45777</v>
      </c>
      <c r="G38" s="15">
        <v>1922046</v>
      </c>
      <c r="H38" s="18"/>
      <c r="I38" s="17"/>
      <c r="J38" s="18"/>
      <c r="K38" s="17"/>
      <c r="L38" s="13">
        <f t="shared" si="0"/>
        <v>1922046</v>
      </c>
    </row>
    <row r="39" spans="1:12" ht="26.25" customHeight="1" thickBot="1" x14ac:dyDescent="0.3">
      <c r="A39" s="32"/>
      <c r="B39" s="30"/>
      <c r="C39" s="1" t="s">
        <v>23</v>
      </c>
      <c r="D39" s="3">
        <v>45798</v>
      </c>
      <c r="E39" s="1" t="s">
        <v>9</v>
      </c>
      <c r="F39" s="4">
        <v>45804</v>
      </c>
      <c r="G39" s="15">
        <v>177544</v>
      </c>
      <c r="H39" s="19"/>
      <c r="I39" s="17"/>
      <c r="J39" s="19"/>
      <c r="K39" s="17"/>
      <c r="L39" s="13">
        <f t="shared" si="0"/>
        <v>177544</v>
      </c>
    </row>
    <row r="40" spans="1:12" ht="45.75" customHeight="1" thickBot="1" x14ac:dyDescent="0.3">
      <c r="A40" s="30">
        <v>2025</v>
      </c>
      <c r="B40" s="30"/>
      <c r="C40" s="1" t="s">
        <v>21</v>
      </c>
      <c r="D40" s="3">
        <v>45957</v>
      </c>
      <c r="E40" s="1" t="s">
        <v>20</v>
      </c>
      <c r="F40" s="4">
        <v>45960</v>
      </c>
      <c r="G40" s="15">
        <v>9972707</v>
      </c>
      <c r="H40" s="19">
        <v>4073168115</v>
      </c>
      <c r="I40" s="17">
        <v>95456</v>
      </c>
      <c r="J40" s="19"/>
      <c r="K40" s="17"/>
      <c r="L40" s="13">
        <f t="shared" si="0"/>
        <v>9877251</v>
      </c>
    </row>
    <row r="41" spans="1:12" ht="48.75" customHeight="1" thickBot="1" x14ac:dyDescent="0.3">
      <c r="A41" s="30"/>
      <c r="B41" s="30"/>
      <c r="C41" s="1" t="s">
        <v>22</v>
      </c>
      <c r="D41" s="3">
        <v>45957</v>
      </c>
      <c r="E41" s="1" t="s">
        <v>20</v>
      </c>
      <c r="F41" s="4">
        <v>45960</v>
      </c>
      <c r="G41" s="14">
        <v>1958660</v>
      </c>
      <c r="H41" s="19"/>
      <c r="I41" s="17"/>
      <c r="J41" s="19"/>
      <c r="K41" s="17"/>
      <c r="L41" s="13">
        <f t="shared" si="0"/>
        <v>1958660</v>
      </c>
    </row>
    <row r="42" spans="1:12" ht="26.25" customHeight="1" thickBot="1" x14ac:dyDescent="0.3">
      <c r="A42" s="30"/>
      <c r="B42" s="30"/>
      <c r="C42" s="1" t="s">
        <v>23</v>
      </c>
      <c r="D42" s="3">
        <v>45985</v>
      </c>
      <c r="E42" s="1" t="s">
        <v>20</v>
      </c>
      <c r="F42" s="4">
        <v>45986</v>
      </c>
      <c r="G42" s="15">
        <v>1973907</v>
      </c>
      <c r="H42" s="19"/>
      <c r="I42" s="17"/>
      <c r="J42" s="19"/>
      <c r="K42" s="17"/>
      <c r="L42" s="13">
        <f t="shared" si="0"/>
        <v>1973907</v>
      </c>
    </row>
    <row r="43" spans="1:12" ht="38.25" customHeight="1" thickBot="1" x14ac:dyDescent="0.3">
      <c r="A43" s="30"/>
      <c r="B43" s="30"/>
      <c r="C43" s="1" t="s">
        <v>21</v>
      </c>
      <c r="D43" s="3">
        <v>45994</v>
      </c>
      <c r="E43" s="1" t="s">
        <v>15</v>
      </c>
      <c r="F43" s="4">
        <v>46000</v>
      </c>
      <c r="G43" s="15">
        <v>4274017</v>
      </c>
      <c r="H43" s="19"/>
      <c r="I43" s="17"/>
      <c r="J43" s="19"/>
      <c r="K43" s="17"/>
      <c r="L43" s="13">
        <f t="shared" si="0"/>
        <v>4274017</v>
      </c>
    </row>
    <row r="44" spans="1:12" ht="51.75" customHeight="1" thickBot="1" x14ac:dyDescent="0.3">
      <c r="A44" s="30"/>
      <c r="B44" s="32"/>
      <c r="C44" s="1" t="s">
        <v>22</v>
      </c>
      <c r="D44" s="3">
        <v>45994</v>
      </c>
      <c r="E44" s="1" t="s">
        <v>15</v>
      </c>
      <c r="F44" s="4">
        <v>46000</v>
      </c>
      <c r="G44" s="15">
        <v>839426</v>
      </c>
      <c r="H44" s="19"/>
      <c r="I44" s="17"/>
      <c r="J44" s="19"/>
      <c r="K44" s="17"/>
      <c r="L44" s="13">
        <f t="shared" si="0"/>
        <v>839426</v>
      </c>
    </row>
    <row r="45" spans="1:12" ht="33.75" customHeight="1" thickBot="1" x14ac:dyDescent="0.3">
      <c r="A45" s="30"/>
      <c r="B45" s="30">
        <v>2026</v>
      </c>
      <c r="C45" s="1" t="s">
        <v>21</v>
      </c>
      <c r="D45" s="3">
        <v>46091</v>
      </c>
      <c r="E45" s="1" t="s">
        <v>9</v>
      </c>
      <c r="F45" s="4">
        <v>46097</v>
      </c>
      <c r="G45" s="15">
        <v>28423</v>
      </c>
      <c r="H45" s="19"/>
      <c r="I45" s="17"/>
      <c r="J45" s="19"/>
      <c r="K45" s="17"/>
      <c r="L45" s="13">
        <f t="shared" si="0"/>
        <v>28423</v>
      </c>
    </row>
    <row r="46" spans="1:12" ht="54.75" customHeight="1" thickBot="1" x14ac:dyDescent="0.3">
      <c r="A46" s="30"/>
      <c r="B46" s="30"/>
      <c r="C46" s="1" t="s">
        <v>22</v>
      </c>
      <c r="D46" s="3">
        <v>46091</v>
      </c>
      <c r="E46" s="1" t="s">
        <v>9</v>
      </c>
      <c r="F46" s="4">
        <v>46097</v>
      </c>
      <c r="G46" s="15">
        <v>20918</v>
      </c>
      <c r="H46" s="19"/>
      <c r="I46" s="17"/>
      <c r="J46" s="19"/>
      <c r="K46" s="17"/>
      <c r="L46" s="13">
        <f t="shared" si="0"/>
        <v>20918</v>
      </c>
    </row>
    <row r="47" spans="1:12" ht="26.25" customHeight="1" thickBot="1" x14ac:dyDescent="0.3">
      <c r="A47" s="33"/>
      <c r="B47" s="33"/>
      <c r="C47" s="1" t="s">
        <v>23</v>
      </c>
      <c r="D47" s="3">
        <v>46099</v>
      </c>
      <c r="E47" s="1" t="s">
        <v>9</v>
      </c>
      <c r="F47" s="4">
        <v>46101</v>
      </c>
      <c r="G47" s="16">
        <v>874441</v>
      </c>
      <c r="H47" s="20"/>
      <c r="I47" s="17"/>
      <c r="J47" s="20"/>
      <c r="K47" s="17"/>
      <c r="L47" s="13">
        <f t="shared" si="0"/>
        <v>874441</v>
      </c>
    </row>
    <row r="48" spans="1:12" ht="25.5" customHeight="1" thickBot="1" x14ac:dyDescent="0.3">
      <c r="A48" s="34" t="s">
        <v>8</v>
      </c>
      <c r="B48" s="35"/>
      <c r="C48" s="35"/>
      <c r="D48" s="35"/>
      <c r="E48" s="35"/>
      <c r="F48" s="35"/>
      <c r="G48" s="6">
        <f>SUM(G7:G47)</f>
        <v>131902719</v>
      </c>
      <c r="H48" s="22"/>
      <c r="I48" s="21">
        <f>SUM(I7:I47)</f>
        <v>762939</v>
      </c>
      <c r="J48" s="23"/>
      <c r="K48" s="24">
        <f>SUM(K7:K47)</f>
        <v>13950</v>
      </c>
      <c r="L48" s="6">
        <f>SUM(L7:L47)</f>
        <v>131125830</v>
      </c>
    </row>
  </sheetData>
  <mergeCells count="23">
    <mergeCell ref="A48:F48"/>
    <mergeCell ref="A5:A6"/>
    <mergeCell ref="B5:B6"/>
    <mergeCell ref="C5:C6"/>
    <mergeCell ref="D5:D6"/>
    <mergeCell ref="E5:E6"/>
    <mergeCell ref="F5:F6"/>
    <mergeCell ref="G5:G6"/>
    <mergeCell ref="L5:L6"/>
    <mergeCell ref="H5:I5"/>
    <mergeCell ref="J5:K5"/>
    <mergeCell ref="A7:A11"/>
    <mergeCell ref="B7:B13"/>
    <mergeCell ref="A12:A18"/>
    <mergeCell ref="B14:B19"/>
    <mergeCell ref="A19:A23"/>
    <mergeCell ref="B20:B27"/>
    <mergeCell ref="A24:A31"/>
    <mergeCell ref="B28:B33"/>
    <mergeCell ref="A32:A39"/>
    <mergeCell ref="B34:B44"/>
    <mergeCell ref="A40:A47"/>
    <mergeCell ref="B45:B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Schäffer-Sós Natália</dc:creator>
  <cp:lastModifiedBy>Németh Gábor</cp:lastModifiedBy>
  <dcterms:created xsi:type="dcterms:W3CDTF">2015-06-05T18:19:34Z</dcterms:created>
  <dcterms:modified xsi:type="dcterms:W3CDTF">2026-09-25T13:32:49Z</dcterms:modified>
</cp:coreProperties>
</file>