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1\munka\Kozneveles\Közétkeztetés\"/>
    </mc:Choice>
  </mc:AlternateContent>
  <bookViews>
    <workbookView xWindow="0" yWindow="0" windowWidth="23040" windowHeight="9510" activeTab="1"/>
  </bookViews>
  <sheets>
    <sheet name="Iskolai közétkeztetés A-B menü" sheetId="3" r:id="rId1"/>
    <sheet name="óvodai közétkeztetés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8" l="1"/>
  <c r="G7" i="8"/>
  <c r="G5" i="8"/>
  <c r="D11" i="8" l="1"/>
  <c r="D10" i="8"/>
  <c r="D9" i="8"/>
  <c r="D7" i="8"/>
  <c r="D6" i="8"/>
  <c r="D5" i="8"/>
  <c r="D8" i="8" s="1"/>
  <c r="G8" i="8"/>
  <c r="D27" i="3"/>
  <c r="D18" i="3"/>
  <c r="D17" i="3"/>
  <c r="D16" i="3"/>
  <c r="D19" i="3" s="1"/>
  <c r="D12" i="3"/>
  <c r="D11" i="3"/>
  <c r="D10" i="3"/>
  <c r="D22" i="3"/>
  <c r="D21" i="3"/>
  <c r="D20" i="3"/>
  <c r="D23" i="3" s="1"/>
  <c r="D26" i="3"/>
  <c r="D8" i="3"/>
  <c r="D7" i="3"/>
  <c r="D6" i="3"/>
  <c r="G54" i="3"/>
  <c r="G50" i="3"/>
  <c r="G44" i="3"/>
  <c r="G40" i="3"/>
  <c r="G10" i="3"/>
  <c r="G11" i="8"/>
  <c r="G9" i="8"/>
  <c r="G12" i="8" s="1"/>
  <c r="D12" i="8" l="1"/>
  <c r="D9" i="3"/>
  <c r="D13" i="3"/>
  <c r="G27" i="3" l="1"/>
  <c r="G26" i="3"/>
  <c r="G17" i="3"/>
  <c r="G18" i="3"/>
  <c r="G20" i="3"/>
  <c r="G21" i="3"/>
  <c r="G22" i="3"/>
  <c r="G16" i="3"/>
  <c r="G19" i="3" s="1"/>
  <c r="G7" i="3"/>
  <c r="G8" i="3"/>
  <c r="G11" i="3"/>
  <c r="G12" i="3"/>
  <c r="G6" i="3"/>
  <c r="G23" i="3" l="1"/>
  <c r="G13" i="3"/>
  <c r="G9" i="3"/>
</calcChain>
</file>

<file path=xl/sharedStrings.xml><?xml version="1.0" encoding="utf-8"?>
<sst xmlns="http://schemas.openxmlformats.org/spreadsheetml/2006/main" count="78" uniqueCount="24">
  <si>
    <t>MEGNEVEZÉS</t>
  </si>
  <si>
    <t>ÖSSZESEN</t>
  </si>
  <si>
    <r>
      <t xml:space="preserve">NETTÓ REZSIKÖLTSÉG ÉTKEZTETÉS                        </t>
    </r>
    <r>
      <rPr>
        <i/>
        <sz val="10"/>
        <color theme="1"/>
        <rFont val="Times New Roman"/>
        <family val="1"/>
        <charset val="238"/>
      </rPr>
      <t>(Ft/db)</t>
    </r>
  </si>
  <si>
    <r>
      <t xml:space="preserve">NETTÓ NYERSANYAGKÖLTSÉG </t>
    </r>
    <r>
      <rPr>
        <i/>
        <sz val="10"/>
        <color theme="1"/>
        <rFont val="Times New Roman"/>
        <family val="1"/>
        <charset val="238"/>
      </rPr>
      <t>(Ft/db)</t>
    </r>
  </si>
  <si>
    <t>Általános iskola - felső tagozat</t>
  </si>
  <si>
    <t>Általános iskola - alsó tagozat</t>
  </si>
  <si>
    <t xml:space="preserve">Középiskola </t>
  </si>
  <si>
    <t>tízórai (normál)</t>
  </si>
  <si>
    <t>ebéd (normál)</t>
  </si>
  <si>
    <t>uzsonna (normál)</t>
  </si>
  <si>
    <t>tízórai (diétás)</t>
  </si>
  <si>
    <t>ebéd (diétás)</t>
  </si>
  <si>
    <t>uzsonna (diétás)</t>
  </si>
  <si>
    <t>ÁRTÁBLÁZAT - Iskolai közétkeztetés - (A-B menü)</t>
  </si>
  <si>
    <t>ÁRTÁBLÁZAT - (Iskolai közétkeztetés - 1 „Szabadszedés”)</t>
  </si>
  <si>
    <t>ELADÁSI ÁR (nettó ft/db)
***</t>
  </si>
  <si>
    <t>Óvoda</t>
  </si>
  <si>
    <t xml:space="preserve"> ELADÁSI ÁR (nettó ft/db)
***</t>
  </si>
  <si>
    <t>2026.09.01-től</t>
  </si>
  <si>
    <t>2026.02.01 - 2026.08.31.</t>
  </si>
  <si>
    <t xml:space="preserve"> NETTÓ NYERSANYAGNORMA (Ft/adag) </t>
  </si>
  <si>
    <t>NETTÓ REZSIKÖLTSÉG (F/adag)</t>
  </si>
  <si>
    <t>ELADÁSI ÁR (nettó Ft/adag)</t>
  </si>
  <si>
    <t>ÁRTÁBLÁZAT - Óvodai közétkeztetés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</si>
</sst>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Ft&quot;_-;\-* #,##0.00\ &quot;Ft&quot;_-;_-* &quot;-&quot;??\ &quot;Ft&quot;_-;_-@_-"/>
    <numFmt numFmtId="164" formatCode="_-* #,##0.00_-;\-* #,##0.00_-;_-* &quot;-&quot;??_-;_-@_-"/>
    <numFmt numFmtId="165" formatCode="_-* #,##0.0\ &quot;Ft&quot;_-;\-* #,##0.0\ &quot;Ft&quot;_-;_-* &quot;-&quot;??\ &quot;Ft&quot;_-;_-@_-"/>
    <numFmt numFmtId="166" formatCode="_-* #,##0\ _F_t_-;\-* #,##0\ _F_t_-;_-* &quot;-&quot;??\ _F_t_-;_-@_-"/>
    <numFmt numFmtId="167" formatCode="#,##0\ _F_t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2" tint="-0.499984740745262"/>
        <bgColor theme="0" tint="-4.9989318521683403E-2"/>
      </patternFill>
    </fill>
    <fill>
      <patternFill patternType="lightGray"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3" fontId="6" fillId="6" borderId="1" xfId="1" applyNumberFormat="1" applyFont="1" applyFill="1" applyBorder="1" applyAlignment="1">
      <alignment horizontal="right" vertical="center"/>
    </xf>
    <xf numFmtId="165" fontId="9" fillId="7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5" fontId="8" fillId="3" borderId="1" xfId="2" applyNumberFormat="1" applyFont="1" applyFill="1" applyBorder="1" applyAlignment="1">
      <alignment vertical="center"/>
    </xf>
    <xf numFmtId="3" fontId="7" fillId="4" borderId="1" xfId="0" applyNumberFormat="1" applyFont="1" applyFill="1" applyBorder="1" applyAlignment="1">
      <alignment horizontal="right" vertical="center"/>
    </xf>
    <xf numFmtId="3" fontId="7" fillId="4" borderId="1" xfId="1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3" fontId="6" fillId="6" borderId="1" xfId="1" applyNumberFormat="1" applyFont="1" applyFill="1" applyBorder="1" applyAlignment="1">
      <alignment horizontal="right" vertical="center"/>
    </xf>
    <xf numFmtId="165" fontId="9" fillId="7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5" fontId="8" fillId="3" borderId="1" xfId="3" applyNumberFormat="1" applyFont="1" applyFill="1" applyBorder="1" applyAlignment="1">
      <alignment vertical="center"/>
    </xf>
    <xf numFmtId="3" fontId="7" fillId="4" borderId="1" xfId="0" applyNumberFormat="1" applyFont="1" applyFill="1" applyBorder="1" applyAlignment="1">
      <alignment horizontal="right" vertical="center"/>
    </xf>
    <xf numFmtId="3" fontId="7" fillId="4" borderId="1" xfId="1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3" fontId="6" fillId="0" borderId="1" xfId="1" applyNumberFormat="1" applyFont="1" applyFill="1" applyBorder="1" applyAlignment="1">
      <alignment horizontal="right" vertical="center"/>
    </xf>
    <xf numFmtId="165" fontId="9" fillId="0" borderId="1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7" fontId="12" fillId="0" borderId="1" xfId="0" applyNumberFormat="1" applyFont="1" applyBorder="1"/>
    <xf numFmtId="3" fontId="6" fillId="2" borderId="1" xfId="0" applyNumberFormat="1" applyFont="1" applyFill="1" applyBorder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3" fontId="6" fillId="8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5">
    <cellStyle name="Ezres" xfId="1" builtinId="3"/>
    <cellStyle name="Normál" xfId="0" builtinId="0"/>
    <cellStyle name="Normál 4" xfId="4"/>
    <cellStyle name="Pénznem" xfId="2" builtinId="4"/>
    <cellStyle name="Pénznem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workbookViewId="0">
      <selection activeCell="L6" sqref="L6"/>
    </sheetView>
  </sheetViews>
  <sheetFormatPr defaultRowHeight="15" x14ac:dyDescent="0.25"/>
  <cols>
    <col min="1" max="1" width="45.140625" customWidth="1"/>
    <col min="2" max="2" width="20.28515625" bestFit="1" customWidth="1"/>
    <col min="3" max="3" width="14.7109375" bestFit="1" customWidth="1"/>
    <col min="4" max="4" width="13.140625" customWidth="1"/>
    <col min="5" max="5" width="14" customWidth="1"/>
    <col min="6" max="6" width="14.7109375" customWidth="1"/>
    <col min="7" max="7" width="18.140625" customWidth="1"/>
  </cols>
  <sheetData>
    <row r="1" spans="1:7" ht="27" x14ac:dyDescent="0.25">
      <c r="A1" s="40" t="s">
        <v>13</v>
      </c>
      <c r="B1" s="40"/>
      <c r="C1" s="40"/>
      <c r="D1" s="40"/>
      <c r="E1" s="40"/>
      <c r="F1" s="40"/>
      <c r="G1" s="40"/>
    </row>
    <row r="2" spans="1:7" ht="27" x14ac:dyDescent="0.25">
      <c r="A2" s="32"/>
      <c r="B2" s="33" t="s">
        <v>19</v>
      </c>
      <c r="C2" s="34"/>
      <c r="D2" s="35"/>
      <c r="E2" s="36" t="s">
        <v>18</v>
      </c>
      <c r="F2" s="37"/>
      <c r="G2" s="38"/>
    </row>
    <row r="3" spans="1:7" ht="51" x14ac:dyDescent="0.25">
      <c r="A3" s="1" t="s">
        <v>0</v>
      </c>
      <c r="B3" s="30" t="s">
        <v>20</v>
      </c>
      <c r="C3" s="30" t="s">
        <v>21</v>
      </c>
      <c r="D3" s="30" t="s">
        <v>22</v>
      </c>
      <c r="E3" s="1" t="s">
        <v>3</v>
      </c>
      <c r="F3" s="1" t="s">
        <v>2</v>
      </c>
      <c r="G3" s="1" t="s">
        <v>17</v>
      </c>
    </row>
    <row r="4" spans="1:7" ht="15" customHeight="1" x14ac:dyDescent="0.25">
      <c r="A4" s="6"/>
      <c r="B4" s="16"/>
      <c r="C4" s="16"/>
      <c r="D4" s="16"/>
      <c r="E4" s="7"/>
      <c r="F4" s="7"/>
      <c r="G4" s="7"/>
    </row>
    <row r="5" spans="1:7" x14ac:dyDescent="0.25">
      <c r="A5" s="2" t="s">
        <v>5</v>
      </c>
      <c r="B5" s="31"/>
      <c r="C5" s="31"/>
      <c r="D5" s="31"/>
      <c r="E5" s="31"/>
      <c r="F5" s="31"/>
      <c r="G5" s="31"/>
    </row>
    <row r="6" spans="1:7" x14ac:dyDescent="0.25">
      <c r="A6" s="3" t="s">
        <v>7</v>
      </c>
      <c r="B6" s="24">
        <v>196</v>
      </c>
      <c r="C6" s="24">
        <v>174</v>
      </c>
      <c r="D6" s="24">
        <f t="shared" ref="D6:D8" si="0">B6+C6</f>
        <v>370</v>
      </c>
      <c r="E6" s="9">
        <v>175</v>
      </c>
      <c r="F6" s="9">
        <v>195</v>
      </c>
      <c r="G6" s="8">
        <f t="shared" ref="G6:G12" si="1">E6+F6</f>
        <v>370</v>
      </c>
    </row>
    <row r="7" spans="1:7" ht="15" customHeight="1" x14ac:dyDescent="0.25">
      <c r="A7" s="3" t="s">
        <v>8</v>
      </c>
      <c r="B7" s="24">
        <v>813</v>
      </c>
      <c r="C7" s="24">
        <v>577</v>
      </c>
      <c r="D7" s="24">
        <f t="shared" si="0"/>
        <v>1390</v>
      </c>
      <c r="E7" s="9">
        <v>475</v>
      </c>
      <c r="F7" s="9">
        <v>685</v>
      </c>
      <c r="G7" s="8">
        <f t="shared" si="1"/>
        <v>1160</v>
      </c>
    </row>
    <row r="8" spans="1:7" x14ac:dyDescent="0.25">
      <c r="A8" s="3" t="s">
        <v>9</v>
      </c>
      <c r="B8" s="24">
        <v>189</v>
      </c>
      <c r="C8" s="24">
        <v>170</v>
      </c>
      <c r="D8" s="24">
        <f t="shared" si="0"/>
        <v>359</v>
      </c>
      <c r="E8" s="9">
        <v>150</v>
      </c>
      <c r="F8" s="9">
        <v>195</v>
      </c>
      <c r="G8" s="8">
        <f t="shared" si="1"/>
        <v>345</v>
      </c>
    </row>
    <row r="9" spans="1:7" x14ac:dyDescent="0.25">
      <c r="A9" s="12" t="s">
        <v>1</v>
      </c>
      <c r="B9" s="12"/>
      <c r="C9" s="12"/>
      <c r="D9" s="15">
        <f>SUM(D6:D8)</f>
        <v>2119</v>
      </c>
      <c r="E9" s="14"/>
      <c r="F9" s="14"/>
      <c r="G9" s="15">
        <f>SUM(G6:G8)</f>
        <v>1875</v>
      </c>
    </row>
    <row r="10" spans="1:7" x14ac:dyDescent="0.25">
      <c r="A10" s="3" t="s">
        <v>10</v>
      </c>
      <c r="B10" s="24">
        <v>298</v>
      </c>
      <c r="C10" s="24">
        <v>260</v>
      </c>
      <c r="D10" s="24">
        <f t="shared" ref="D10:D12" si="2">B10+C10</f>
        <v>558</v>
      </c>
      <c r="E10" s="9">
        <v>223</v>
      </c>
      <c r="F10" s="9">
        <v>237</v>
      </c>
      <c r="G10" s="8">
        <f t="shared" si="1"/>
        <v>460</v>
      </c>
    </row>
    <row r="11" spans="1:7" x14ac:dyDescent="0.25">
      <c r="A11" s="3" t="s">
        <v>11</v>
      </c>
      <c r="B11" s="24">
        <v>1221</v>
      </c>
      <c r="C11" s="24">
        <v>866</v>
      </c>
      <c r="D11" s="24">
        <f t="shared" si="2"/>
        <v>2087</v>
      </c>
      <c r="E11" s="9">
        <v>620</v>
      </c>
      <c r="F11" s="9">
        <v>890</v>
      </c>
      <c r="G11" s="8">
        <f t="shared" si="1"/>
        <v>1510</v>
      </c>
    </row>
    <row r="12" spans="1:7" x14ac:dyDescent="0.25">
      <c r="A12" s="3" t="s">
        <v>12</v>
      </c>
      <c r="B12" s="24">
        <v>281</v>
      </c>
      <c r="C12" s="24">
        <v>259</v>
      </c>
      <c r="D12" s="24">
        <f t="shared" si="2"/>
        <v>540</v>
      </c>
      <c r="E12" s="9">
        <v>199</v>
      </c>
      <c r="F12" s="9">
        <v>240</v>
      </c>
      <c r="G12" s="8">
        <f t="shared" si="1"/>
        <v>439</v>
      </c>
    </row>
    <row r="13" spans="1:7" x14ac:dyDescent="0.25">
      <c r="A13" s="2" t="s">
        <v>1</v>
      </c>
      <c r="B13" s="12"/>
      <c r="C13" s="12"/>
      <c r="D13" s="15">
        <f>SUM(D10:D12)</f>
        <v>3185</v>
      </c>
      <c r="E13" s="4"/>
      <c r="F13" s="4"/>
      <c r="G13" s="5">
        <f>SUM(G10:G12)</f>
        <v>2409</v>
      </c>
    </row>
    <row r="14" spans="1:7" x14ac:dyDescent="0.25">
      <c r="A14" s="6"/>
      <c r="B14" s="16"/>
      <c r="C14" s="16"/>
      <c r="D14" s="16"/>
      <c r="E14" s="7"/>
      <c r="F14" s="7"/>
      <c r="G14" s="7"/>
    </row>
    <row r="15" spans="1:7" x14ac:dyDescent="0.25">
      <c r="A15" s="2" t="s">
        <v>4</v>
      </c>
      <c r="B15" s="31"/>
      <c r="C15" s="31"/>
      <c r="D15" s="31"/>
      <c r="E15" s="31"/>
      <c r="F15" s="31"/>
      <c r="G15" s="31"/>
    </row>
    <row r="16" spans="1:7" x14ac:dyDescent="0.25">
      <c r="A16" s="3" t="s">
        <v>7</v>
      </c>
      <c r="B16" s="24">
        <v>314</v>
      </c>
      <c r="C16" s="24">
        <v>244</v>
      </c>
      <c r="D16" s="24">
        <f t="shared" ref="D16:D18" si="3">B16+C16</f>
        <v>558</v>
      </c>
      <c r="E16" s="9">
        <v>190</v>
      </c>
      <c r="F16" s="9">
        <v>195</v>
      </c>
      <c r="G16" s="8">
        <f t="shared" ref="G16:G22" si="4">E16+F16</f>
        <v>385</v>
      </c>
    </row>
    <row r="17" spans="1:7" x14ac:dyDescent="0.25">
      <c r="A17" s="3" t="s">
        <v>8</v>
      </c>
      <c r="B17" s="24">
        <v>1241</v>
      </c>
      <c r="C17" s="24">
        <v>849</v>
      </c>
      <c r="D17" s="24">
        <f t="shared" si="3"/>
        <v>2090</v>
      </c>
      <c r="E17" s="9">
        <v>520</v>
      </c>
      <c r="F17" s="9">
        <v>680</v>
      </c>
      <c r="G17" s="8">
        <f t="shared" si="4"/>
        <v>1200</v>
      </c>
    </row>
    <row r="18" spans="1:7" x14ac:dyDescent="0.25">
      <c r="A18" s="3" t="s">
        <v>9</v>
      </c>
      <c r="B18" s="24">
        <v>298</v>
      </c>
      <c r="C18" s="24">
        <v>243</v>
      </c>
      <c r="D18" s="24">
        <f t="shared" si="3"/>
        <v>541</v>
      </c>
      <c r="E18" s="9">
        <v>164</v>
      </c>
      <c r="F18" s="9">
        <v>196</v>
      </c>
      <c r="G18" s="8">
        <f t="shared" si="4"/>
        <v>360</v>
      </c>
    </row>
    <row r="19" spans="1:7" x14ac:dyDescent="0.25">
      <c r="A19" s="12" t="s">
        <v>1</v>
      </c>
      <c r="B19" s="12"/>
      <c r="C19" s="12"/>
      <c r="D19" s="15">
        <f>SUM(D16:D18)</f>
        <v>3189</v>
      </c>
      <c r="E19" s="14"/>
      <c r="F19" s="14"/>
      <c r="G19" s="15">
        <f>SUM(G16:G18)</f>
        <v>1945</v>
      </c>
    </row>
    <row r="20" spans="1:7" x14ac:dyDescent="0.25">
      <c r="A20" s="3" t="s">
        <v>10</v>
      </c>
      <c r="B20" s="24">
        <v>298</v>
      </c>
      <c r="C20" s="24">
        <v>260</v>
      </c>
      <c r="D20" s="24">
        <f t="shared" ref="D20:D22" si="5">B20+C20</f>
        <v>558</v>
      </c>
      <c r="E20" s="9">
        <v>235</v>
      </c>
      <c r="F20" s="9">
        <v>240</v>
      </c>
      <c r="G20" s="8">
        <f t="shared" si="4"/>
        <v>475</v>
      </c>
    </row>
    <row r="21" spans="1:7" x14ac:dyDescent="0.25">
      <c r="A21" s="3" t="s">
        <v>11</v>
      </c>
      <c r="B21" s="24">
        <v>1221</v>
      </c>
      <c r="C21" s="24">
        <v>866</v>
      </c>
      <c r="D21" s="24">
        <f t="shared" si="5"/>
        <v>2087</v>
      </c>
      <c r="E21" s="9">
        <v>630</v>
      </c>
      <c r="F21" s="9">
        <v>890</v>
      </c>
      <c r="G21" s="8">
        <f t="shared" si="4"/>
        <v>1520</v>
      </c>
    </row>
    <row r="22" spans="1:7" x14ac:dyDescent="0.25">
      <c r="A22" s="3" t="s">
        <v>12</v>
      </c>
      <c r="B22" s="24">
        <v>281</v>
      </c>
      <c r="C22" s="24">
        <v>259</v>
      </c>
      <c r="D22" s="24">
        <f t="shared" si="5"/>
        <v>540</v>
      </c>
      <c r="E22" s="9">
        <v>218</v>
      </c>
      <c r="F22" s="9">
        <v>240</v>
      </c>
      <c r="G22" s="8">
        <f t="shared" si="4"/>
        <v>458</v>
      </c>
    </row>
    <row r="23" spans="1:7" x14ac:dyDescent="0.25">
      <c r="A23" s="2" t="s">
        <v>1</v>
      </c>
      <c r="B23" s="12"/>
      <c r="C23" s="12"/>
      <c r="D23" s="15">
        <f>SUM(D20:D22)</f>
        <v>3185</v>
      </c>
      <c r="E23" s="4"/>
      <c r="F23" s="4"/>
      <c r="G23" s="5">
        <f>SUM(G20:G22)</f>
        <v>2453</v>
      </c>
    </row>
    <row r="24" spans="1:7" x14ac:dyDescent="0.25">
      <c r="A24" s="6"/>
      <c r="B24" s="16"/>
      <c r="C24" s="16"/>
      <c r="D24" s="16"/>
      <c r="E24" s="7"/>
      <c r="F24" s="7"/>
      <c r="G24" s="7"/>
    </row>
    <row r="25" spans="1:7" x14ac:dyDescent="0.25">
      <c r="A25" s="2" t="s">
        <v>6</v>
      </c>
      <c r="B25" s="31"/>
      <c r="C25" s="31"/>
      <c r="D25" s="31"/>
      <c r="E25" s="31"/>
      <c r="F25" s="31"/>
      <c r="G25" s="31"/>
    </row>
    <row r="26" spans="1:7" x14ac:dyDescent="0.25">
      <c r="A26" s="3" t="s">
        <v>8</v>
      </c>
      <c r="B26" s="24">
        <v>891</v>
      </c>
      <c r="C26" s="24">
        <v>507</v>
      </c>
      <c r="D26" s="24">
        <f t="shared" ref="D26:D27" si="6">B26+C26</f>
        <v>1398</v>
      </c>
      <c r="E26" s="10">
        <v>610</v>
      </c>
      <c r="F26" s="10">
        <v>760</v>
      </c>
      <c r="G26" s="8">
        <f>E26+F26</f>
        <v>1370</v>
      </c>
    </row>
    <row r="27" spans="1:7" x14ac:dyDescent="0.25">
      <c r="A27" s="3" t="s">
        <v>11</v>
      </c>
      <c r="B27" s="24">
        <v>1338</v>
      </c>
      <c r="C27" s="24">
        <v>762</v>
      </c>
      <c r="D27" s="24">
        <f t="shared" si="6"/>
        <v>2100</v>
      </c>
      <c r="E27" s="10">
        <v>730</v>
      </c>
      <c r="F27" s="10">
        <v>965</v>
      </c>
      <c r="G27" s="8">
        <f>E27+F27</f>
        <v>1695</v>
      </c>
    </row>
    <row r="28" spans="1:7" x14ac:dyDescent="0.25">
      <c r="A28" s="6"/>
      <c r="B28" s="16"/>
      <c r="C28" s="16"/>
      <c r="D28" s="16"/>
      <c r="E28" s="7"/>
      <c r="F28" s="7"/>
      <c r="G28" s="7"/>
    </row>
    <row r="32" spans="1:7" ht="22.5" x14ac:dyDescent="0.25">
      <c r="A32" s="39" t="s">
        <v>14</v>
      </c>
      <c r="B32" s="39"/>
      <c r="C32" s="39"/>
      <c r="D32" s="39"/>
      <c r="E32" s="39"/>
      <c r="F32" s="39"/>
      <c r="G32" s="39"/>
    </row>
    <row r="33" spans="1:7" ht="27" x14ac:dyDescent="0.25">
      <c r="A33" s="25"/>
      <c r="B33" s="33" t="s">
        <v>19</v>
      </c>
      <c r="C33" s="34"/>
      <c r="D33" s="35"/>
      <c r="E33" s="33" t="s">
        <v>18</v>
      </c>
      <c r="F33" s="34"/>
      <c r="G33" s="35"/>
    </row>
    <row r="34" spans="1:7" ht="51" x14ac:dyDescent="0.25">
      <c r="A34" s="11" t="s">
        <v>0</v>
      </c>
      <c r="B34" s="11"/>
      <c r="C34" s="11"/>
      <c r="D34" s="11"/>
      <c r="E34" s="11" t="s">
        <v>3</v>
      </c>
      <c r="F34" s="11" t="s">
        <v>2</v>
      </c>
      <c r="G34" s="11" t="s">
        <v>15</v>
      </c>
    </row>
    <row r="35" spans="1:7" x14ac:dyDescent="0.25">
      <c r="A35" s="16"/>
      <c r="B35" s="16"/>
      <c r="C35" s="16"/>
      <c r="D35" s="16"/>
      <c r="E35" s="17"/>
      <c r="F35" s="17"/>
      <c r="G35" s="17"/>
    </row>
    <row r="36" spans="1:7" x14ac:dyDescent="0.25">
      <c r="A36" s="12" t="s">
        <v>5</v>
      </c>
      <c r="B36" s="31"/>
      <c r="C36" s="31"/>
      <c r="D36" s="31"/>
      <c r="E36" s="31"/>
      <c r="F36" s="31"/>
      <c r="G36" s="31"/>
    </row>
    <row r="37" spans="1:7" x14ac:dyDescent="0.25">
      <c r="A37" s="13" t="s">
        <v>7</v>
      </c>
      <c r="B37" s="13"/>
      <c r="C37" s="13"/>
      <c r="D37" s="13"/>
      <c r="E37" s="19">
        <v>150</v>
      </c>
      <c r="F37" s="19">
        <v>185</v>
      </c>
      <c r="G37" s="18">
        <v>335</v>
      </c>
    </row>
    <row r="38" spans="1:7" x14ac:dyDescent="0.25">
      <c r="A38" s="13" t="s">
        <v>8</v>
      </c>
      <c r="B38" s="13"/>
      <c r="C38" s="13"/>
      <c r="D38" s="13"/>
      <c r="E38" s="19">
        <v>475</v>
      </c>
      <c r="F38" s="19">
        <v>695</v>
      </c>
      <c r="G38" s="18">
        <v>1170</v>
      </c>
    </row>
    <row r="39" spans="1:7" x14ac:dyDescent="0.25">
      <c r="A39" s="13" t="s">
        <v>9</v>
      </c>
      <c r="B39" s="13"/>
      <c r="C39" s="13"/>
      <c r="D39" s="13"/>
      <c r="E39" s="19">
        <v>150</v>
      </c>
      <c r="F39" s="19">
        <v>185</v>
      </c>
      <c r="G39" s="18">
        <v>335</v>
      </c>
    </row>
    <row r="40" spans="1:7" x14ac:dyDescent="0.25">
      <c r="A40" s="12" t="s">
        <v>1</v>
      </c>
      <c r="B40" s="12"/>
      <c r="C40" s="12"/>
      <c r="D40" s="12"/>
      <c r="E40" s="14"/>
      <c r="F40" s="14"/>
      <c r="G40" s="15">
        <f>SUM(G37:G39)</f>
        <v>1840</v>
      </c>
    </row>
    <row r="41" spans="1:7" x14ac:dyDescent="0.25">
      <c r="A41" s="13" t="s">
        <v>10</v>
      </c>
      <c r="B41" s="13"/>
      <c r="C41" s="13"/>
      <c r="D41" s="13"/>
      <c r="E41" s="19">
        <v>223</v>
      </c>
      <c r="F41" s="19">
        <v>237</v>
      </c>
      <c r="G41" s="18">
        <v>460</v>
      </c>
    </row>
    <row r="42" spans="1:7" x14ac:dyDescent="0.25">
      <c r="A42" s="13" t="s">
        <v>11</v>
      </c>
      <c r="B42" s="13"/>
      <c r="C42" s="13"/>
      <c r="D42" s="13"/>
      <c r="E42" s="19">
        <v>620</v>
      </c>
      <c r="F42" s="19">
        <v>890</v>
      </c>
      <c r="G42" s="18">
        <v>1510</v>
      </c>
    </row>
    <row r="43" spans="1:7" x14ac:dyDescent="0.25">
      <c r="A43" s="13" t="s">
        <v>12</v>
      </c>
      <c r="B43" s="13"/>
      <c r="C43" s="13"/>
      <c r="D43" s="13"/>
      <c r="E43" s="19">
        <v>199</v>
      </c>
      <c r="F43" s="19">
        <v>240</v>
      </c>
      <c r="G43" s="18">
        <v>439</v>
      </c>
    </row>
    <row r="44" spans="1:7" x14ac:dyDescent="0.25">
      <c r="A44" s="12" t="s">
        <v>1</v>
      </c>
      <c r="B44" s="12"/>
      <c r="C44" s="12"/>
      <c r="D44" s="12"/>
      <c r="E44" s="14"/>
      <c r="F44" s="14"/>
      <c r="G44" s="15">
        <f>SUM(G41:G43)</f>
        <v>2409</v>
      </c>
    </row>
    <row r="45" spans="1:7" x14ac:dyDescent="0.25">
      <c r="A45" s="16"/>
      <c r="B45" s="16"/>
      <c r="C45" s="16"/>
      <c r="D45" s="16"/>
      <c r="E45" s="17"/>
      <c r="F45" s="17"/>
      <c r="G45" s="17"/>
    </row>
    <row r="46" spans="1:7" x14ac:dyDescent="0.25">
      <c r="A46" s="12" t="s">
        <v>4</v>
      </c>
      <c r="B46" s="31"/>
      <c r="C46" s="31"/>
      <c r="D46" s="31"/>
      <c r="E46" s="31"/>
      <c r="F46" s="31"/>
      <c r="G46" s="31"/>
    </row>
    <row r="47" spans="1:7" x14ac:dyDescent="0.25">
      <c r="A47" s="13" t="s">
        <v>7</v>
      </c>
      <c r="B47" s="13"/>
      <c r="C47" s="13"/>
      <c r="D47" s="13"/>
      <c r="E47" s="19">
        <v>150</v>
      </c>
      <c r="F47" s="19">
        <v>185</v>
      </c>
      <c r="G47" s="18">
        <v>335</v>
      </c>
    </row>
    <row r="48" spans="1:7" x14ac:dyDescent="0.25">
      <c r="A48" s="13" t="s">
        <v>8</v>
      </c>
      <c r="B48" s="13"/>
      <c r="C48" s="13"/>
      <c r="D48" s="13"/>
      <c r="E48" s="19">
        <v>590</v>
      </c>
      <c r="F48" s="19">
        <v>675</v>
      </c>
      <c r="G48" s="18">
        <v>1265</v>
      </c>
    </row>
    <row r="49" spans="1:7" x14ac:dyDescent="0.25">
      <c r="A49" s="13" t="s">
        <v>9</v>
      </c>
      <c r="B49" s="13"/>
      <c r="C49" s="13"/>
      <c r="D49" s="13"/>
      <c r="E49" s="19">
        <v>150</v>
      </c>
      <c r="F49" s="19">
        <v>185</v>
      </c>
      <c r="G49" s="18">
        <v>335</v>
      </c>
    </row>
    <row r="50" spans="1:7" x14ac:dyDescent="0.25">
      <c r="A50" s="12" t="s">
        <v>1</v>
      </c>
      <c r="B50" s="12"/>
      <c r="C50" s="12"/>
      <c r="D50" s="12"/>
      <c r="E50" s="14"/>
      <c r="F50" s="14"/>
      <c r="G50" s="15">
        <f>SUM(G47:G49)</f>
        <v>1935</v>
      </c>
    </row>
    <row r="51" spans="1:7" x14ac:dyDescent="0.25">
      <c r="A51" s="13" t="s">
        <v>10</v>
      </c>
      <c r="B51" s="13"/>
      <c r="C51" s="13"/>
      <c r="D51" s="13"/>
      <c r="E51" s="19">
        <v>245</v>
      </c>
      <c r="F51" s="19">
        <v>237</v>
      </c>
      <c r="G51" s="18">
        <v>482</v>
      </c>
    </row>
    <row r="52" spans="1:7" x14ac:dyDescent="0.25">
      <c r="A52" s="13" t="s">
        <v>11</v>
      </c>
      <c r="B52" s="13"/>
      <c r="C52" s="13"/>
      <c r="D52" s="13"/>
      <c r="E52" s="19">
        <v>645</v>
      </c>
      <c r="F52" s="19">
        <v>899</v>
      </c>
      <c r="G52" s="18">
        <v>1544</v>
      </c>
    </row>
    <row r="53" spans="1:7" x14ac:dyDescent="0.25">
      <c r="A53" s="13" t="s">
        <v>12</v>
      </c>
      <c r="B53" s="13"/>
      <c r="C53" s="13"/>
      <c r="D53" s="13"/>
      <c r="E53" s="19">
        <v>215</v>
      </c>
      <c r="F53" s="19">
        <v>240</v>
      </c>
      <c r="G53" s="18">
        <v>455</v>
      </c>
    </row>
    <row r="54" spans="1:7" x14ac:dyDescent="0.25">
      <c r="A54" s="12" t="s">
        <v>1</v>
      </c>
      <c r="B54" s="12"/>
      <c r="C54" s="12"/>
      <c r="D54" s="12"/>
      <c r="E54" s="14"/>
      <c r="F54" s="14"/>
      <c r="G54" s="15">
        <f>SUM(G51:G53)</f>
        <v>2481</v>
      </c>
    </row>
    <row r="55" spans="1:7" x14ac:dyDescent="0.25">
      <c r="A55" s="16"/>
      <c r="B55" s="16"/>
      <c r="C55" s="16"/>
      <c r="D55" s="16"/>
      <c r="E55" s="17"/>
      <c r="F55" s="17"/>
      <c r="G55" s="17"/>
    </row>
    <row r="56" spans="1:7" x14ac:dyDescent="0.25">
      <c r="A56" s="12" t="s">
        <v>6</v>
      </c>
      <c r="B56" s="31"/>
      <c r="C56" s="31"/>
      <c r="D56" s="31"/>
      <c r="E56" s="31"/>
      <c r="F56" s="31"/>
      <c r="G56" s="31"/>
    </row>
    <row r="57" spans="1:7" x14ac:dyDescent="0.25">
      <c r="A57" s="13" t="s">
        <v>8</v>
      </c>
      <c r="B57" s="13"/>
      <c r="C57" s="13"/>
      <c r="D57" s="13"/>
      <c r="E57" s="20">
        <v>665</v>
      </c>
      <c r="F57" s="20">
        <v>751</v>
      </c>
      <c r="G57" s="18">
        <v>1416</v>
      </c>
    </row>
    <row r="58" spans="1:7" x14ac:dyDescent="0.25">
      <c r="A58" s="13" t="s">
        <v>11</v>
      </c>
      <c r="B58" s="13"/>
      <c r="C58" s="13"/>
      <c r="D58" s="13"/>
      <c r="E58" s="20">
        <v>730</v>
      </c>
      <c r="F58" s="20">
        <v>955</v>
      </c>
      <c r="G58" s="18">
        <v>1685</v>
      </c>
    </row>
    <row r="59" spans="1:7" x14ac:dyDescent="0.25">
      <c r="A59" s="21"/>
      <c r="B59" s="21"/>
      <c r="C59" s="21"/>
      <c r="D59" s="21"/>
      <c r="E59" s="22"/>
      <c r="F59" s="22"/>
      <c r="G59" s="23"/>
    </row>
  </sheetData>
  <mergeCells count="6">
    <mergeCell ref="B2:D2"/>
    <mergeCell ref="E2:G2"/>
    <mergeCell ref="A32:G32"/>
    <mergeCell ref="A1:G1"/>
    <mergeCell ref="B33:D33"/>
    <mergeCell ref="E33:G33"/>
  </mergeCells>
  <pageMargins left="0.25" right="0.25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B1" workbookViewId="0">
      <selection activeCell="G18" sqref="G18"/>
    </sheetView>
  </sheetViews>
  <sheetFormatPr defaultRowHeight="15" x14ac:dyDescent="0.25"/>
  <cols>
    <col min="1" max="1" width="37.5703125" customWidth="1"/>
    <col min="2" max="3" width="19" style="29" customWidth="1"/>
    <col min="4" max="4" width="14.28515625" style="29" customWidth="1"/>
    <col min="5" max="5" width="14.28515625" customWidth="1"/>
    <col min="6" max="6" width="16.85546875" customWidth="1"/>
    <col min="7" max="7" width="20.85546875" customWidth="1"/>
  </cols>
  <sheetData>
    <row r="1" spans="1:7" ht="27" x14ac:dyDescent="0.25">
      <c r="A1" s="40" t="s">
        <v>23</v>
      </c>
      <c r="B1" s="40"/>
      <c r="C1" s="40"/>
      <c r="D1" s="40"/>
      <c r="E1" s="40"/>
      <c r="F1" s="40"/>
      <c r="G1" s="40"/>
    </row>
    <row r="2" spans="1:7" ht="27" x14ac:dyDescent="0.25">
      <c r="A2" s="26"/>
      <c r="B2" s="33" t="s">
        <v>19</v>
      </c>
      <c r="C2" s="34"/>
      <c r="D2" s="35"/>
      <c r="E2" s="33" t="s">
        <v>18</v>
      </c>
      <c r="F2" s="34"/>
      <c r="G2" s="35"/>
    </row>
    <row r="3" spans="1:7" ht="51" x14ac:dyDescent="0.25">
      <c r="A3" s="11" t="s">
        <v>0</v>
      </c>
      <c r="B3" s="11" t="s">
        <v>20</v>
      </c>
      <c r="C3" s="11" t="s">
        <v>21</v>
      </c>
      <c r="D3" s="11" t="s">
        <v>22</v>
      </c>
      <c r="E3" s="11" t="s">
        <v>3</v>
      </c>
      <c r="F3" s="11" t="s">
        <v>2</v>
      </c>
      <c r="G3" s="11" t="s">
        <v>17</v>
      </c>
    </row>
    <row r="4" spans="1:7" x14ac:dyDescent="0.25">
      <c r="A4" s="12" t="s">
        <v>16</v>
      </c>
      <c r="B4" s="31"/>
      <c r="C4" s="31"/>
      <c r="D4" s="31"/>
      <c r="E4" s="31"/>
      <c r="F4" s="31"/>
      <c r="G4" s="31"/>
    </row>
    <row r="5" spans="1:7" ht="15" customHeight="1" x14ac:dyDescent="0.25">
      <c r="A5" s="13" t="s">
        <v>7</v>
      </c>
      <c r="B5" s="24">
        <v>169</v>
      </c>
      <c r="C5" s="24">
        <v>118</v>
      </c>
      <c r="D5" s="24">
        <f>B5+C5</f>
        <v>287</v>
      </c>
      <c r="E5" s="27">
        <v>173</v>
      </c>
      <c r="F5" s="19">
        <v>192</v>
      </c>
      <c r="G5" s="8">
        <f>SUM(E5:F5)</f>
        <v>365</v>
      </c>
    </row>
    <row r="6" spans="1:7" x14ac:dyDescent="0.25">
      <c r="A6" s="13" t="s">
        <v>8</v>
      </c>
      <c r="B6" s="24">
        <v>629</v>
      </c>
      <c r="C6" s="24">
        <v>455</v>
      </c>
      <c r="D6" s="24">
        <f t="shared" ref="D6:D7" si="0">B6+C6</f>
        <v>1084</v>
      </c>
      <c r="E6" s="27">
        <v>481</v>
      </c>
      <c r="F6" s="19">
        <v>534</v>
      </c>
      <c r="G6" s="8">
        <f t="shared" ref="G6:G7" si="1">SUM(E6:F6)</f>
        <v>1015</v>
      </c>
    </row>
    <row r="7" spans="1:7" x14ac:dyDescent="0.25">
      <c r="A7" s="13" t="s">
        <v>9</v>
      </c>
      <c r="B7" s="24">
        <v>152</v>
      </c>
      <c r="C7" s="24">
        <v>112</v>
      </c>
      <c r="D7" s="24">
        <f t="shared" si="0"/>
        <v>264</v>
      </c>
      <c r="E7" s="27">
        <v>167</v>
      </c>
      <c r="F7" s="19">
        <v>185</v>
      </c>
      <c r="G7" s="8">
        <f t="shared" si="1"/>
        <v>352</v>
      </c>
    </row>
    <row r="8" spans="1:7" x14ac:dyDescent="0.25">
      <c r="A8" s="12" t="s">
        <v>1</v>
      </c>
      <c r="B8" s="12"/>
      <c r="C8" s="12"/>
      <c r="D8" s="28">
        <f>SUM(D5:D7)</f>
        <v>1635</v>
      </c>
      <c r="E8" s="14"/>
      <c r="F8" s="14"/>
      <c r="G8" s="15">
        <f>SUM(G5:G7)</f>
        <v>1732</v>
      </c>
    </row>
    <row r="9" spans="1:7" ht="15" customHeight="1" x14ac:dyDescent="0.25">
      <c r="A9" s="13" t="s">
        <v>10</v>
      </c>
      <c r="B9" s="24">
        <v>252</v>
      </c>
      <c r="C9" s="24">
        <v>178</v>
      </c>
      <c r="D9" s="24">
        <f>B9+C9</f>
        <v>430</v>
      </c>
      <c r="E9" s="19">
        <v>225</v>
      </c>
      <c r="F9" s="19">
        <v>215</v>
      </c>
      <c r="G9" s="8">
        <f t="shared" ref="G9:G11" si="2">E9+F9</f>
        <v>440</v>
      </c>
    </row>
    <row r="10" spans="1:7" x14ac:dyDescent="0.25">
      <c r="A10" s="13" t="s">
        <v>11</v>
      </c>
      <c r="B10" s="24">
        <v>943</v>
      </c>
      <c r="C10" s="24">
        <v>683</v>
      </c>
      <c r="D10" s="24">
        <f t="shared" ref="D10:D11" si="3">B10+C10</f>
        <v>1626</v>
      </c>
      <c r="E10" s="19">
        <v>650</v>
      </c>
      <c r="F10" s="19">
        <v>760</v>
      </c>
      <c r="G10" s="8">
        <v>1410</v>
      </c>
    </row>
    <row r="11" spans="1:7" x14ac:dyDescent="0.25">
      <c r="A11" s="13" t="s">
        <v>12</v>
      </c>
      <c r="B11" s="24">
        <v>229</v>
      </c>
      <c r="C11" s="24">
        <v>165</v>
      </c>
      <c r="D11" s="24">
        <f t="shared" si="3"/>
        <v>394</v>
      </c>
      <c r="E11" s="19">
        <v>200</v>
      </c>
      <c r="F11" s="19">
        <v>240</v>
      </c>
      <c r="G11" s="8">
        <f t="shared" si="2"/>
        <v>440</v>
      </c>
    </row>
    <row r="12" spans="1:7" ht="15" customHeight="1" x14ac:dyDescent="0.25">
      <c r="A12" s="12" t="s">
        <v>1</v>
      </c>
      <c r="B12" s="12"/>
      <c r="C12" s="12"/>
      <c r="D12" s="28">
        <f>SUM(D9:D11)</f>
        <v>2450</v>
      </c>
      <c r="E12" s="14"/>
      <c r="F12" s="14"/>
      <c r="G12" s="15">
        <f>SUM(G9:G11)</f>
        <v>2290</v>
      </c>
    </row>
    <row r="21" ht="15" customHeight="1" x14ac:dyDescent="0.25"/>
    <row r="24" ht="15" customHeight="1" x14ac:dyDescent="0.25"/>
    <row r="27" ht="15" customHeight="1" x14ac:dyDescent="0.25"/>
    <row r="30" ht="15" customHeight="1" x14ac:dyDescent="0.25"/>
  </sheetData>
  <mergeCells count="3">
    <mergeCell ref="B2:D2"/>
    <mergeCell ref="E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Iskolai közétkeztetés A-B menü</vt:lpstr>
      <vt:lpstr>óvodai közétkeztetés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E.Sz. Julianna</dc:creator>
  <cp:lastModifiedBy>Varga Sara</cp:lastModifiedBy>
  <cp:lastPrinted>2026-02-16T10:48:05Z</cp:lastPrinted>
  <dcterms:created xsi:type="dcterms:W3CDTF">2022-05-20T06:30:07Z</dcterms:created>
  <dcterms:modified xsi:type="dcterms:W3CDTF">2026-09-11T07:34:14Z</dcterms:modified>
</cp:coreProperties>
</file>