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ia\MOHU\2026 MOHU HOLDING\Miski Szilárd\Adatszolgáltatás\Közérdekű adatigénylés\Kovács Lajos II. kör\"/>
    </mc:Choice>
  </mc:AlternateContent>
  <xr:revisionPtr revIDLastSave="0" documentId="13_ncr:1_{C04B8B2F-6C9D-405E-A39B-A04BA0F481DC}" xr6:coauthVersionLast="47" xr6:coauthVersionMax="47" xr10:uidLastSave="{00000000-0000-0000-0000-000000000000}"/>
  <bookViews>
    <workbookView xWindow="-120" yWindow="-120" windowWidth="29040" windowHeight="15720" xr2:uid="{C67ADC75-240E-4781-A786-1B0B540219B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I28" i="1" l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E5" i="1"/>
</calcChain>
</file>

<file path=xl/sharedStrings.xml><?xml version="1.0" encoding="utf-8"?>
<sst xmlns="http://schemas.openxmlformats.org/spreadsheetml/2006/main" count="204" uniqueCount="98">
  <si>
    <t>150101</t>
  </si>
  <si>
    <t>150102</t>
  </si>
  <si>
    <t>150103</t>
  </si>
  <si>
    <t>150106</t>
  </si>
  <si>
    <t>150107</t>
  </si>
  <si>
    <t>160103</t>
  </si>
  <si>
    <t>170107</t>
  </si>
  <si>
    <t>200101</t>
  </si>
  <si>
    <t>200110</t>
  </si>
  <si>
    <t>200125</t>
  </si>
  <si>
    <t>200128</t>
  </si>
  <si>
    <t>200130</t>
  </si>
  <si>
    <t>200136</t>
  </si>
  <si>
    <t>200138</t>
  </si>
  <si>
    <t>200140</t>
  </si>
  <si>
    <t>200201</t>
  </si>
  <si>
    <t>200307</t>
  </si>
  <si>
    <t>080317*</t>
  </si>
  <si>
    <t>130205*</t>
  </si>
  <si>
    <t>150110*</t>
  </si>
  <si>
    <t>150111*</t>
  </si>
  <si>
    <t>160107*</t>
  </si>
  <si>
    <t>160113*</t>
  </si>
  <si>
    <t>160114*</t>
  </si>
  <si>
    <t>200113*</t>
  </si>
  <si>
    <t>200119*</t>
  </si>
  <si>
    <t>200121*</t>
  </si>
  <si>
    <t>200127*</t>
  </si>
  <si>
    <t>200129*</t>
  </si>
  <si>
    <t>200133*</t>
  </si>
  <si>
    <t>toner</t>
  </si>
  <si>
    <t xml:space="preserve">fáradt olaj </t>
  </si>
  <si>
    <t>festékes</t>
  </si>
  <si>
    <t>hajtógázas palack</t>
  </si>
  <si>
    <t>olajszűrő</t>
  </si>
  <si>
    <t>fékfolyadék</t>
  </si>
  <si>
    <t>fagyálló</t>
  </si>
  <si>
    <t>oldószerek</t>
  </si>
  <si>
    <t>növényvédő szer</t>
  </si>
  <si>
    <t>fénycső</t>
  </si>
  <si>
    <t>veszélyes mosószer</t>
  </si>
  <si>
    <t>elem</t>
  </si>
  <si>
    <t>papír</t>
  </si>
  <si>
    <t>csomagolási műanyag</t>
  </si>
  <si>
    <t>fa csomagolási</t>
  </si>
  <si>
    <t>vegyes csomagolási</t>
  </si>
  <si>
    <t>üveg csomagolási</t>
  </si>
  <si>
    <t>gumi</t>
  </si>
  <si>
    <t>vegyes építési</t>
  </si>
  <si>
    <t>textil</t>
  </si>
  <si>
    <t>étolaj</t>
  </si>
  <si>
    <t>nem veszélyes festékek</t>
  </si>
  <si>
    <t>nem veszélyes mosószer</t>
  </si>
  <si>
    <t>elektronika</t>
  </si>
  <si>
    <t>fa</t>
  </si>
  <si>
    <t>fémek</t>
  </si>
  <si>
    <t>zöld</t>
  </si>
  <si>
    <t>lom</t>
  </si>
  <si>
    <t>2025. évi átadott mennyiség átvevőnként, kezelési kódokkal</t>
  </si>
  <si>
    <t>2025. évi udvarokon gyűjött/átvett mennyiség hulladéktípusonként (tonna)</t>
  </si>
  <si>
    <t>E0299</t>
  </si>
  <si>
    <t>G0001</t>
  </si>
  <si>
    <t>E0204</t>
  </si>
  <si>
    <t>E0206</t>
  </si>
  <si>
    <t>R3</t>
  </si>
  <si>
    <t>R10</t>
  </si>
  <si>
    <t>R5</t>
  </si>
  <si>
    <t>R12</t>
  </si>
  <si>
    <t>E0202</t>
  </si>
  <si>
    <t>E0208</t>
  </si>
  <si>
    <t>E0203</t>
  </si>
  <si>
    <t>R3C</t>
  </si>
  <si>
    <t>D5</t>
  </si>
  <si>
    <t>ALCUFER IP. KER. ÉS SZOLG. KFT.</t>
  </si>
  <si>
    <t>AVAREM TERMELŐ, KER. ÉS SZOLG. KFT.</t>
  </si>
  <si>
    <t>BIOTRANS KFT.</t>
  </si>
  <si>
    <t>DESIGN HULLADÉKGAZDÁLKODÁSI KFT.</t>
  </si>
  <si>
    <t>ÉBH NONPROFIT KFT.</t>
  </si>
  <si>
    <t>GREEN TYRE ZRT.</t>
  </si>
  <si>
    <t>GYHG NONPROFIT KFT.</t>
  </si>
  <si>
    <t>JÁKÓFA IPARI ÉS KERESKEDELMI KFT.</t>
  </si>
  <si>
    <t>MÉH ZRT.</t>
  </si>
  <si>
    <t>PARTNER-DEPÓNIA KFT.</t>
  </si>
  <si>
    <t>STKH NONPROFIT KFT.</t>
  </si>
  <si>
    <t>TEXTRADE KFT.</t>
  </si>
  <si>
    <t>ZALAISPA HULLADÉKKEZELŐ KFT.</t>
  </si>
  <si>
    <t>HAK kód</t>
  </si>
  <si>
    <t>megnevezés</t>
  </si>
  <si>
    <t>kezelési kódok</t>
  </si>
  <si>
    <t>Átvevők megnevezése</t>
  </si>
  <si>
    <t>tonna</t>
  </si>
  <si>
    <t>Kezelési kódok magyarázat:</t>
  </si>
  <si>
    <t>gyűjtés</t>
  </si>
  <si>
    <t>E0299, E0208, E0206, E0204, E0203, E0202, R12</t>
  </si>
  <si>
    <t>előkezelés</t>
  </si>
  <si>
    <t>R4, R5, R3, R10, R3C</t>
  </si>
  <si>
    <t>hasznosítás</t>
  </si>
  <si>
    <t>ártalmatlanítás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</si>
</sst>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charset val="238"/>
      <scheme val="minor"/>
    </font>
    <font>
      <sz val="10"/>
      <name val="MS Sans Serif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E6F4-0758-4A95-9291-A55037C94DFD}">
  <sheetPr>
    <pageSetUpPr fitToPage="1"/>
  </sheetPr>
  <dimension ref="A1:AI34"/>
  <sheetViews>
    <sheetView tabSelected="1" topLeftCell="A4" workbookViewId="0">
      <selection activeCell="B15" sqref="B15"/>
    </sheetView>
  </sheetViews>
  <sheetFormatPr defaultRowHeight="14.4" x14ac:dyDescent="0.3"/>
  <cols>
    <col min="1" max="1" width="43.5546875" customWidth="1"/>
    <col min="4" max="4" width="10.44140625" customWidth="1"/>
    <col min="5" max="5" width="10.5546875" customWidth="1"/>
    <col min="6" max="6" width="11.6640625" customWidth="1"/>
    <col min="7" max="7" width="11.21875" customWidth="1"/>
    <col min="8" max="8" width="10.88671875" customWidth="1"/>
    <col min="9" max="9" width="12.44140625" customWidth="1"/>
    <col min="10" max="10" width="11.33203125" customWidth="1"/>
    <col min="12" max="12" width="11.109375" customWidth="1"/>
    <col min="13" max="13" width="10.44140625" customWidth="1"/>
    <col min="15" max="15" width="12.33203125" customWidth="1"/>
    <col min="16" max="16" width="11.5546875" customWidth="1"/>
    <col min="17" max="17" width="13.21875" customWidth="1"/>
    <col min="18" max="18" width="11.21875" customWidth="1"/>
    <col min="22" max="22" width="11.21875" customWidth="1"/>
    <col min="23" max="23" width="11" customWidth="1"/>
    <col min="24" max="24" width="9.77734375" customWidth="1"/>
    <col min="25" max="25" width="9.6640625" customWidth="1"/>
    <col min="26" max="26" width="10.44140625" customWidth="1"/>
    <col min="31" max="31" width="9.5546875" bestFit="1" customWidth="1"/>
    <col min="35" max="35" width="11.44140625" customWidth="1"/>
  </cols>
  <sheetData>
    <row r="1" spans="1:35" x14ac:dyDescent="0.3">
      <c r="A1" s="3" t="s">
        <v>59</v>
      </c>
    </row>
    <row r="3" spans="1:35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7" t="s">
        <v>12</v>
      </c>
      <c r="AA3" s="7" t="s">
        <v>13</v>
      </c>
      <c r="AB3" s="7" t="s">
        <v>14</v>
      </c>
      <c r="AC3" s="7" t="s">
        <v>15</v>
      </c>
      <c r="AD3" s="7" t="s">
        <v>16</v>
      </c>
    </row>
    <row r="4" spans="1:35" ht="46.2" customHeight="1" x14ac:dyDescent="0.3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32</v>
      </c>
      <c r="L4" s="2" t="s">
        <v>40</v>
      </c>
      <c r="M4" s="2" t="s">
        <v>41</v>
      </c>
      <c r="N4" s="2" t="s">
        <v>42</v>
      </c>
      <c r="O4" s="2" t="s">
        <v>43</v>
      </c>
      <c r="P4" s="2" t="s">
        <v>44</v>
      </c>
      <c r="Q4" s="2" t="s">
        <v>45</v>
      </c>
      <c r="R4" s="2" t="s">
        <v>46</v>
      </c>
      <c r="S4" s="2" t="s">
        <v>47</v>
      </c>
      <c r="T4" s="2" t="s">
        <v>48</v>
      </c>
      <c r="U4" s="2" t="s">
        <v>42</v>
      </c>
      <c r="V4" s="2" t="s">
        <v>49</v>
      </c>
      <c r="W4" s="2" t="s">
        <v>50</v>
      </c>
      <c r="X4" s="2" t="s">
        <v>51</v>
      </c>
      <c r="Y4" s="2" t="s">
        <v>52</v>
      </c>
      <c r="Z4" s="2" t="s">
        <v>53</v>
      </c>
      <c r="AA4" s="2" t="s">
        <v>54</v>
      </c>
      <c r="AB4" s="2" t="s">
        <v>55</v>
      </c>
      <c r="AC4" s="2" t="s">
        <v>56</v>
      </c>
      <c r="AD4" s="2" t="s">
        <v>57</v>
      </c>
    </row>
    <row r="5" spans="1:35" x14ac:dyDescent="0.3">
      <c r="A5" s="7">
        <v>0.21900000000000003</v>
      </c>
      <c r="B5" s="7">
        <v>16.152999999999999</v>
      </c>
      <c r="C5" s="7">
        <v>30.79</v>
      </c>
      <c r="D5" s="7">
        <v>6.2539999999999987</v>
      </c>
      <c r="E5" s="7">
        <v>7.9000000000000015E-2</v>
      </c>
      <c r="F5" s="7">
        <v>0.05</v>
      </c>
      <c r="G5" s="7">
        <v>0.23700000000000002</v>
      </c>
      <c r="H5" s="7">
        <v>0.21800000000000003</v>
      </c>
      <c r="I5" s="7">
        <v>0.21000000000000005</v>
      </c>
      <c r="J5" s="7">
        <v>4.1279999999999939</v>
      </c>
      <c r="K5" s="7">
        <v>20.592999999999996</v>
      </c>
      <c r="L5" s="7">
        <v>0.17599999999999999</v>
      </c>
      <c r="M5" s="7">
        <v>11.451999999999996</v>
      </c>
      <c r="N5" s="7">
        <v>556</v>
      </c>
      <c r="O5" s="7">
        <v>0.16200000000000001</v>
      </c>
      <c r="P5" s="7">
        <v>0.73100000000000009</v>
      </c>
      <c r="Q5" s="7">
        <v>0.20700000000000002</v>
      </c>
      <c r="R5" s="7">
        <v>4.9539999999999997</v>
      </c>
      <c r="S5" s="7">
        <v>422.18100000000021</v>
      </c>
      <c r="T5" s="7">
        <v>4828.8619999999964</v>
      </c>
      <c r="U5" s="7">
        <v>1.451999999999998</v>
      </c>
      <c r="V5" s="7">
        <v>150.33500000000006</v>
      </c>
      <c r="W5" s="7">
        <v>15.580999999999992</v>
      </c>
      <c r="X5" s="7">
        <v>6.7209999999999983</v>
      </c>
      <c r="Y5" s="7">
        <v>7.9000000000000015E-2</v>
      </c>
      <c r="Z5" s="7">
        <v>607.99799999999937</v>
      </c>
      <c r="AA5" s="7">
        <v>69.051000000000002</v>
      </c>
      <c r="AB5" s="7">
        <v>488.65299999999979</v>
      </c>
      <c r="AC5" s="7">
        <v>768.8309999999999</v>
      </c>
      <c r="AD5" s="7">
        <v>4555.2600000000039</v>
      </c>
      <c r="AE5" s="8">
        <f>SUM(A5:AD5)</f>
        <v>12567.617</v>
      </c>
    </row>
    <row r="8" spans="1:35" x14ac:dyDescent="0.3">
      <c r="A8" s="3" t="s">
        <v>58</v>
      </c>
    </row>
    <row r="10" spans="1:35" x14ac:dyDescent="0.3">
      <c r="A10" s="4" t="s">
        <v>86</v>
      </c>
      <c r="B10" s="6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7" t="s">
        <v>23</v>
      </c>
      <c r="I10" s="7" t="s">
        <v>24</v>
      </c>
      <c r="J10" s="7" t="s">
        <v>25</v>
      </c>
      <c r="K10" s="7" t="s">
        <v>26</v>
      </c>
      <c r="L10" s="7" t="s">
        <v>27</v>
      </c>
      <c r="M10" s="7" t="s">
        <v>28</v>
      </c>
      <c r="N10" s="7" t="s">
        <v>29</v>
      </c>
      <c r="O10" s="10" t="s">
        <v>0</v>
      </c>
      <c r="P10" s="10"/>
      <c r="Q10" s="7" t="s">
        <v>5</v>
      </c>
      <c r="R10" s="10" t="s">
        <v>6</v>
      </c>
      <c r="S10" s="10"/>
      <c r="T10" s="7" t="s">
        <v>8</v>
      </c>
      <c r="U10" s="7" t="s">
        <v>9</v>
      </c>
      <c r="V10" s="7" t="s">
        <v>10</v>
      </c>
      <c r="W10" s="7" t="s">
        <v>11</v>
      </c>
      <c r="X10" s="10" t="s">
        <v>12</v>
      </c>
      <c r="Y10" s="10"/>
      <c r="Z10" s="10" t="s">
        <v>13</v>
      </c>
      <c r="AA10" s="10"/>
      <c r="AB10" s="7" t="s">
        <v>14</v>
      </c>
      <c r="AC10" s="10" t="s">
        <v>15</v>
      </c>
      <c r="AD10" s="10"/>
      <c r="AE10" s="10"/>
      <c r="AF10" s="10" t="s">
        <v>16</v>
      </c>
      <c r="AG10" s="10"/>
      <c r="AH10" s="10"/>
      <c r="AI10" s="1"/>
    </row>
    <row r="11" spans="1:35" ht="38.4" x14ac:dyDescent="0.3">
      <c r="A11" s="4" t="s">
        <v>87</v>
      </c>
      <c r="B11" s="2" t="s">
        <v>30</v>
      </c>
      <c r="C11" s="2" t="s">
        <v>31</v>
      </c>
      <c r="D11" s="2" t="s">
        <v>32</v>
      </c>
      <c r="E11" s="2" t="s">
        <v>33</v>
      </c>
      <c r="F11" s="2" t="s">
        <v>34</v>
      </c>
      <c r="G11" s="2" t="s">
        <v>35</v>
      </c>
      <c r="H11" s="2" t="s">
        <v>36</v>
      </c>
      <c r="I11" s="2" t="s">
        <v>37</v>
      </c>
      <c r="J11" s="2" t="s">
        <v>38</v>
      </c>
      <c r="K11" s="2" t="s">
        <v>39</v>
      </c>
      <c r="L11" s="2" t="s">
        <v>32</v>
      </c>
      <c r="M11" s="2" t="s">
        <v>40</v>
      </c>
      <c r="N11" s="2" t="s">
        <v>41</v>
      </c>
      <c r="O11" s="9" t="s">
        <v>42</v>
      </c>
      <c r="P11" s="9"/>
      <c r="Q11" s="2" t="s">
        <v>47</v>
      </c>
      <c r="R11" s="9" t="s">
        <v>48</v>
      </c>
      <c r="S11" s="9"/>
      <c r="T11" s="2" t="s">
        <v>49</v>
      </c>
      <c r="U11" s="2" t="s">
        <v>50</v>
      </c>
      <c r="V11" s="2" t="s">
        <v>51</v>
      </c>
      <c r="W11" s="2" t="s">
        <v>52</v>
      </c>
      <c r="X11" s="9" t="s">
        <v>53</v>
      </c>
      <c r="Y11" s="9"/>
      <c r="Z11" s="10" t="s">
        <v>54</v>
      </c>
      <c r="AA11" s="10"/>
      <c r="AB11" s="2" t="s">
        <v>55</v>
      </c>
      <c r="AC11" s="9" t="s">
        <v>56</v>
      </c>
      <c r="AD11" s="9"/>
      <c r="AE11" s="9"/>
      <c r="AF11" s="9" t="s">
        <v>57</v>
      </c>
      <c r="AG11" s="9"/>
      <c r="AH11" s="9"/>
      <c r="AI11" s="1"/>
    </row>
    <row r="12" spans="1:35" x14ac:dyDescent="0.3">
      <c r="A12" s="4" t="s">
        <v>88</v>
      </c>
      <c r="B12" s="7" t="s">
        <v>60</v>
      </c>
      <c r="C12" s="7" t="s">
        <v>60</v>
      </c>
      <c r="D12" s="7" t="s">
        <v>60</v>
      </c>
      <c r="E12" s="7" t="s">
        <v>60</v>
      </c>
      <c r="F12" s="7" t="s">
        <v>60</v>
      </c>
      <c r="G12" s="7" t="s">
        <v>60</v>
      </c>
      <c r="H12" s="7" t="s">
        <v>60</v>
      </c>
      <c r="I12" s="7" t="s">
        <v>60</v>
      </c>
      <c r="J12" s="7" t="s">
        <v>60</v>
      </c>
      <c r="K12" s="7" t="s">
        <v>61</v>
      </c>
      <c r="L12" s="7" t="s">
        <v>60</v>
      </c>
      <c r="M12" s="7" t="s">
        <v>60</v>
      </c>
      <c r="N12" s="7" t="s">
        <v>60</v>
      </c>
      <c r="O12" s="7" t="s">
        <v>62</v>
      </c>
      <c r="P12" s="7" t="s">
        <v>63</v>
      </c>
      <c r="Q12" s="7" t="s">
        <v>64</v>
      </c>
      <c r="R12" s="7" t="s">
        <v>65</v>
      </c>
      <c r="S12" s="7" t="s">
        <v>66</v>
      </c>
      <c r="T12" s="7" t="s">
        <v>67</v>
      </c>
      <c r="U12" s="7" t="s">
        <v>68</v>
      </c>
      <c r="V12" s="7" t="s">
        <v>60</v>
      </c>
      <c r="W12" s="7" t="s">
        <v>60</v>
      </c>
      <c r="X12" s="7" t="s">
        <v>69</v>
      </c>
      <c r="Y12" s="7" t="s">
        <v>61</v>
      </c>
      <c r="Z12" s="7" t="s">
        <v>70</v>
      </c>
      <c r="AA12" s="7" t="s">
        <v>61</v>
      </c>
      <c r="AB12" s="7" t="s">
        <v>61</v>
      </c>
      <c r="AC12" s="7" t="s">
        <v>70</v>
      </c>
      <c r="AD12" s="7" t="s">
        <v>62</v>
      </c>
      <c r="AE12" s="7" t="s">
        <v>71</v>
      </c>
      <c r="AF12" s="7" t="s">
        <v>72</v>
      </c>
      <c r="AG12" s="7" t="s">
        <v>70</v>
      </c>
      <c r="AH12" s="7" t="s">
        <v>65</v>
      </c>
      <c r="AI12" s="1"/>
    </row>
    <row r="13" spans="1:35" x14ac:dyDescent="0.3">
      <c r="A13" s="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"/>
    </row>
    <row r="14" spans="1:35" x14ac:dyDescent="0.3">
      <c r="A14" s="4" t="s">
        <v>89</v>
      </c>
      <c r="B14" s="5" t="s">
        <v>90</v>
      </c>
      <c r="C14" s="5" t="s">
        <v>90</v>
      </c>
      <c r="D14" s="5" t="s">
        <v>90</v>
      </c>
      <c r="E14" s="5" t="s">
        <v>90</v>
      </c>
      <c r="F14" s="5" t="s">
        <v>90</v>
      </c>
      <c r="G14" s="5" t="s">
        <v>90</v>
      </c>
      <c r="H14" s="5" t="s">
        <v>90</v>
      </c>
      <c r="I14" s="5" t="s">
        <v>90</v>
      </c>
      <c r="J14" s="5" t="s">
        <v>90</v>
      </c>
      <c r="K14" s="5" t="s">
        <v>90</v>
      </c>
      <c r="L14" s="5" t="s">
        <v>90</v>
      </c>
      <c r="M14" s="5" t="s">
        <v>90</v>
      </c>
      <c r="N14" s="5" t="s">
        <v>90</v>
      </c>
      <c r="O14" s="5" t="s">
        <v>90</v>
      </c>
      <c r="P14" s="5" t="s">
        <v>90</v>
      </c>
      <c r="Q14" s="5" t="s">
        <v>90</v>
      </c>
      <c r="R14" s="5" t="s">
        <v>90</v>
      </c>
      <c r="S14" s="5" t="s">
        <v>90</v>
      </c>
      <c r="T14" s="5" t="s">
        <v>90</v>
      </c>
      <c r="U14" s="5" t="s">
        <v>90</v>
      </c>
      <c r="V14" s="5" t="s">
        <v>90</v>
      </c>
      <c r="W14" s="5" t="s">
        <v>90</v>
      </c>
      <c r="X14" s="5" t="s">
        <v>90</v>
      </c>
      <c r="Y14" s="5" t="s">
        <v>90</v>
      </c>
      <c r="Z14" s="5" t="s">
        <v>90</v>
      </c>
      <c r="AA14" s="5" t="s">
        <v>90</v>
      </c>
      <c r="AB14" s="5" t="s">
        <v>90</v>
      </c>
      <c r="AC14" s="5" t="s">
        <v>90</v>
      </c>
      <c r="AD14" s="5" t="s">
        <v>90</v>
      </c>
      <c r="AE14" s="5" t="s">
        <v>90</v>
      </c>
      <c r="AF14" s="5" t="s">
        <v>90</v>
      </c>
      <c r="AG14" s="5" t="s">
        <v>90</v>
      </c>
      <c r="AH14" s="5" t="s">
        <v>90</v>
      </c>
      <c r="AI14" s="1"/>
    </row>
    <row r="15" spans="1:35" x14ac:dyDescent="0.3">
      <c r="A15" s="4" t="s">
        <v>73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>
        <v>443.77400000000006</v>
      </c>
      <c r="Y15" s="7"/>
      <c r="Z15" s="7"/>
      <c r="AA15" s="7"/>
      <c r="AB15" s="7">
        <v>380.12399999999997</v>
      </c>
      <c r="AC15" s="7"/>
      <c r="AD15" s="7"/>
      <c r="AE15" s="7"/>
      <c r="AF15" s="7"/>
      <c r="AG15" s="7"/>
      <c r="AH15" s="7"/>
      <c r="AI15" s="1"/>
    </row>
    <row r="16" spans="1:35" x14ac:dyDescent="0.3">
      <c r="A16" s="4" t="s">
        <v>74</v>
      </c>
      <c r="B16" s="7"/>
      <c r="C16" s="7"/>
      <c r="D16" s="7"/>
      <c r="E16" s="7"/>
      <c r="F16" s="7"/>
      <c r="G16" s="7"/>
      <c r="H16" s="7"/>
      <c r="I16" s="7"/>
      <c r="J16" s="7"/>
      <c r="K16" s="7">
        <v>3.8449999999999989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1"/>
    </row>
    <row r="17" spans="1:35" x14ac:dyDescent="0.3">
      <c r="A17" s="4" t="s">
        <v>75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v>15.947999999999999</v>
      </c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1"/>
    </row>
    <row r="18" spans="1:35" x14ac:dyDescent="0.3">
      <c r="A18" s="4" t="s">
        <v>76</v>
      </c>
      <c r="B18" s="7">
        <v>0.14199999999999999</v>
      </c>
      <c r="C18" s="7">
        <v>16.085000000000004</v>
      </c>
      <c r="D18" s="7">
        <v>32.269999999999996</v>
      </c>
      <c r="E18" s="7">
        <v>6.8210000000000006</v>
      </c>
      <c r="F18" s="7">
        <v>5.5E-2</v>
      </c>
      <c r="G18" s="7">
        <v>0.04</v>
      </c>
      <c r="H18" s="7">
        <v>0.19899999999999998</v>
      </c>
      <c r="I18" s="7">
        <v>0.19500000000000001</v>
      </c>
      <c r="J18" s="7">
        <v>0.189</v>
      </c>
      <c r="K18" s="7"/>
      <c r="L18" s="7">
        <v>22.292000000000002</v>
      </c>
      <c r="M18" s="7">
        <v>0.153</v>
      </c>
      <c r="N18" s="7">
        <v>11.519999999999998</v>
      </c>
      <c r="O18" s="7"/>
      <c r="P18" s="7"/>
      <c r="Q18" s="7"/>
      <c r="R18" s="7"/>
      <c r="S18" s="7"/>
      <c r="T18" s="7"/>
      <c r="U18" s="7"/>
      <c r="V18" s="7">
        <v>6.5359999999999996</v>
      </c>
      <c r="W18" s="7">
        <v>5.5E-2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1"/>
    </row>
    <row r="19" spans="1:35" x14ac:dyDescent="0.3">
      <c r="A19" s="4" t="s">
        <v>77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>
        <v>2.3199999999999998</v>
      </c>
      <c r="P19" s="7">
        <v>59.940000000000012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>
        <v>30.78</v>
      </c>
      <c r="AE19" s="7"/>
      <c r="AF19" s="7"/>
      <c r="AG19" s="7"/>
      <c r="AH19" s="7"/>
      <c r="AI19" s="1"/>
    </row>
    <row r="20" spans="1:35" x14ac:dyDescent="0.3">
      <c r="A20" s="4" t="s">
        <v>78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>
        <v>425.1400000000001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</row>
    <row r="21" spans="1:35" x14ac:dyDescent="0.3">
      <c r="A21" s="4" t="s">
        <v>79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>
        <v>495.52</v>
      </c>
      <c r="P21" s="7"/>
      <c r="Q21" s="7"/>
      <c r="R21" s="7"/>
      <c r="S21" s="7">
        <v>4748.5199999999977</v>
      </c>
      <c r="T21" s="7"/>
      <c r="U21" s="7"/>
      <c r="V21" s="7"/>
      <c r="W21" s="7"/>
      <c r="X21" s="7"/>
      <c r="Y21" s="7"/>
      <c r="Z21" s="7"/>
      <c r="AA21" s="7"/>
      <c r="AB21" s="7"/>
      <c r="AC21" s="7">
        <v>313.45999999999998</v>
      </c>
      <c r="AD21" s="7"/>
      <c r="AE21" s="7">
        <v>424.76</v>
      </c>
      <c r="AF21" s="7"/>
      <c r="AG21" s="7">
        <v>4399.0900000000011</v>
      </c>
      <c r="AH21" s="7"/>
      <c r="AI21" s="1"/>
    </row>
    <row r="22" spans="1:35" x14ac:dyDescent="0.3">
      <c r="A22" s="4" t="s">
        <v>80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>
        <v>62.96</v>
      </c>
      <c r="AA22" s="7"/>
      <c r="AB22" s="7"/>
      <c r="AC22" s="7"/>
      <c r="AD22" s="7"/>
      <c r="AE22" s="7"/>
      <c r="AF22" s="7"/>
      <c r="AG22" s="7"/>
      <c r="AH22" s="7"/>
      <c r="AI22" s="1"/>
    </row>
    <row r="23" spans="1:35" x14ac:dyDescent="0.3">
      <c r="A23" s="4" t="s">
        <v>81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>
        <v>164.66</v>
      </c>
      <c r="Z23" s="7"/>
      <c r="AA23" s="7"/>
      <c r="AB23" s="7">
        <v>107.85000000000001</v>
      </c>
      <c r="AC23" s="7"/>
      <c r="AD23" s="7"/>
      <c r="AE23" s="7"/>
      <c r="AF23" s="7"/>
      <c r="AG23" s="7"/>
      <c r="AH23" s="7"/>
      <c r="AI23" s="1"/>
    </row>
    <row r="24" spans="1:35" x14ac:dyDescent="0.3">
      <c r="A24" s="4" t="s">
        <v>82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>
        <v>38.799999999999997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>
        <v>64.3</v>
      </c>
      <c r="AI24" s="1"/>
    </row>
    <row r="25" spans="1:35" x14ac:dyDescent="0.3">
      <c r="A25" s="4" t="s">
        <v>83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>
        <v>48.58</v>
      </c>
      <c r="T25" s="7"/>
      <c r="U25" s="7"/>
      <c r="V25" s="7"/>
      <c r="W25" s="7"/>
      <c r="X25" s="7"/>
      <c r="Y25" s="7"/>
      <c r="Z25" s="7"/>
      <c r="AA25" s="7">
        <v>5.6400000000000006</v>
      </c>
      <c r="AB25" s="7"/>
      <c r="AC25" s="7"/>
      <c r="AD25" s="7"/>
      <c r="AE25" s="7"/>
      <c r="AF25" s="7">
        <v>58.6</v>
      </c>
      <c r="AG25" s="7"/>
      <c r="AH25" s="7"/>
      <c r="AI25" s="1"/>
    </row>
    <row r="26" spans="1:35" x14ac:dyDescent="0.3">
      <c r="A26" s="4" t="s">
        <v>84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>
        <v>147.66900000000001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1"/>
    </row>
    <row r="27" spans="1:35" x14ac:dyDescent="0.3">
      <c r="A27" s="4" t="s">
        <v>85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>
        <v>37.32</v>
      </c>
      <c r="AG27" s="7"/>
      <c r="AH27" s="7"/>
      <c r="AI27" s="1"/>
    </row>
    <row r="28" spans="1:35" x14ac:dyDescent="0.3">
      <c r="A28" s="4"/>
      <c r="B28" s="7">
        <f t="shared" ref="B28:AH28" si="0">SUM(B15:B27)</f>
        <v>0.14199999999999999</v>
      </c>
      <c r="C28" s="7">
        <f t="shared" si="0"/>
        <v>16.085000000000004</v>
      </c>
      <c r="D28" s="7">
        <f t="shared" si="0"/>
        <v>32.269999999999996</v>
      </c>
      <c r="E28" s="7">
        <f t="shared" si="0"/>
        <v>6.8210000000000006</v>
      </c>
      <c r="F28" s="7">
        <f t="shared" si="0"/>
        <v>5.5E-2</v>
      </c>
      <c r="G28" s="7">
        <f t="shared" si="0"/>
        <v>0.04</v>
      </c>
      <c r="H28" s="7">
        <f t="shared" si="0"/>
        <v>0.19899999999999998</v>
      </c>
      <c r="I28" s="7">
        <f t="shared" si="0"/>
        <v>0.19500000000000001</v>
      </c>
      <c r="J28" s="7">
        <f t="shared" si="0"/>
        <v>0.189</v>
      </c>
      <c r="K28" s="7">
        <f t="shared" si="0"/>
        <v>3.8449999999999989</v>
      </c>
      <c r="L28" s="7">
        <f t="shared" si="0"/>
        <v>22.292000000000002</v>
      </c>
      <c r="M28" s="7">
        <f t="shared" si="0"/>
        <v>0.153</v>
      </c>
      <c r="N28" s="7">
        <f t="shared" si="0"/>
        <v>11.519999999999998</v>
      </c>
      <c r="O28" s="7">
        <f t="shared" si="0"/>
        <v>497.84</v>
      </c>
      <c r="P28" s="7">
        <f t="shared" si="0"/>
        <v>59.940000000000012</v>
      </c>
      <c r="Q28" s="7">
        <f t="shared" si="0"/>
        <v>425.1400000000001</v>
      </c>
      <c r="R28" s="7">
        <f t="shared" si="0"/>
        <v>38.799999999999997</v>
      </c>
      <c r="S28" s="7">
        <f t="shared" si="0"/>
        <v>4797.0999999999976</v>
      </c>
      <c r="T28" s="7">
        <f t="shared" si="0"/>
        <v>147.66900000000001</v>
      </c>
      <c r="U28" s="7">
        <f t="shared" si="0"/>
        <v>15.947999999999999</v>
      </c>
      <c r="V28" s="7">
        <f t="shared" si="0"/>
        <v>6.5359999999999996</v>
      </c>
      <c r="W28" s="7">
        <f t="shared" si="0"/>
        <v>5.5E-2</v>
      </c>
      <c r="X28" s="7">
        <f t="shared" si="0"/>
        <v>443.77400000000006</v>
      </c>
      <c r="Y28" s="7">
        <f t="shared" si="0"/>
        <v>164.66</v>
      </c>
      <c r="Z28" s="7">
        <f t="shared" si="0"/>
        <v>62.96</v>
      </c>
      <c r="AA28" s="7">
        <f t="shared" si="0"/>
        <v>5.6400000000000006</v>
      </c>
      <c r="AB28" s="7">
        <f t="shared" si="0"/>
        <v>487.97399999999999</v>
      </c>
      <c r="AC28" s="7">
        <f t="shared" si="0"/>
        <v>313.45999999999998</v>
      </c>
      <c r="AD28" s="7">
        <f t="shared" si="0"/>
        <v>30.78</v>
      </c>
      <c r="AE28" s="7">
        <f t="shared" si="0"/>
        <v>424.76</v>
      </c>
      <c r="AF28" s="7">
        <f t="shared" si="0"/>
        <v>95.92</v>
      </c>
      <c r="AG28" s="7">
        <f t="shared" si="0"/>
        <v>4399.0900000000011</v>
      </c>
      <c r="AH28" s="7">
        <f t="shared" si="0"/>
        <v>64.3</v>
      </c>
      <c r="AI28" s="1">
        <f>SUM(B28:AH28)</f>
        <v>12576.151999999998</v>
      </c>
    </row>
    <row r="30" spans="1:35" x14ac:dyDescent="0.3">
      <c r="A30" t="s">
        <v>91</v>
      </c>
    </row>
    <row r="31" spans="1:35" x14ac:dyDescent="0.3">
      <c r="A31" t="s">
        <v>61</v>
      </c>
      <c r="B31" t="s">
        <v>92</v>
      </c>
    </row>
    <row r="32" spans="1:35" x14ac:dyDescent="0.3">
      <c r="A32" t="s">
        <v>93</v>
      </c>
      <c r="B32" t="s">
        <v>94</v>
      </c>
    </row>
    <row r="33" spans="1:2" x14ac:dyDescent="0.3">
      <c r="A33" t="s">
        <v>95</v>
      </c>
      <c r="B33" t="s">
        <v>96</v>
      </c>
    </row>
    <row r="34" spans="1:2" x14ac:dyDescent="0.3">
      <c r="A34" t="s">
        <v>72</v>
      </c>
      <c r="B34" t="s">
        <v>97</v>
      </c>
    </row>
  </sheetData>
  <mergeCells count="12">
    <mergeCell ref="AC11:AE11"/>
    <mergeCell ref="AC10:AE10"/>
    <mergeCell ref="AF10:AH10"/>
    <mergeCell ref="AF11:AH11"/>
    <mergeCell ref="O11:P11"/>
    <mergeCell ref="O10:P10"/>
    <mergeCell ref="R10:S10"/>
    <mergeCell ref="X10:Y10"/>
    <mergeCell ref="R11:S11"/>
    <mergeCell ref="X11:Y11"/>
    <mergeCell ref="Z10:AA10"/>
    <mergeCell ref="Z11:AA11"/>
  </mergeCells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Környezetvédelem</dc:creator>
  <cp:lastModifiedBy>Logisztika</cp:lastModifiedBy>
  <cp:lastPrinted>2026-08-31T06:00:22Z</cp:lastPrinted>
  <dcterms:created xsi:type="dcterms:W3CDTF">2026-08-25T09:26:24Z</dcterms:created>
  <dcterms:modified xsi:type="dcterms:W3CDTF">2026-08-31T06:54:40Z</dcterms:modified>
</cp:coreProperties>
</file>