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rategia\MOHU\2026 MOHU HOLDING\Miski Szilárd\Adatszolgáltatás\Közérdekű adatigénylés\Kovács Lajos II. kör\"/>
    </mc:Choice>
  </mc:AlternateContent>
  <xr:revisionPtr revIDLastSave="0" documentId="13_ncr:1_{DA34799D-E6AF-4585-914B-A8BBC96E5B22}" xr6:coauthVersionLast="47" xr6:coauthVersionMax="47" xr10:uidLastSave="{00000000-0000-0000-0000-000000000000}"/>
  <bookViews>
    <workbookView xWindow="-120" yWindow="-120" windowWidth="29040" windowHeight="15720" xr2:uid="{90D64A16-2837-47B2-8BF7-01AB07E9C3C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28" i="1" l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O5" i="1"/>
</calcChain>
</file>

<file path=xl/sharedStrings.xml><?xml version="1.0" encoding="utf-8"?>
<sst xmlns="http://schemas.openxmlformats.org/spreadsheetml/2006/main" count="134" uniqueCount="68">
  <si>
    <t>150101</t>
  </si>
  <si>
    <t>160103</t>
  </si>
  <si>
    <t>170101</t>
  </si>
  <si>
    <t>170107</t>
  </si>
  <si>
    <t>200125</t>
  </si>
  <si>
    <t>200136</t>
  </si>
  <si>
    <t>200139</t>
  </si>
  <si>
    <t>200140</t>
  </si>
  <si>
    <t>200201</t>
  </si>
  <si>
    <t>200307</t>
  </si>
  <si>
    <t>2023. évi udvarokon gyűjött/átvett mennyiség hulladéktípusonként (tonna)</t>
  </si>
  <si>
    <t>fáradt olaj</t>
  </si>
  <si>
    <t>festékes</t>
  </si>
  <si>
    <t>fénycső</t>
  </si>
  <si>
    <t>elem</t>
  </si>
  <si>
    <t>papír</t>
  </si>
  <si>
    <t>gumi</t>
  </si>
  <si>
    <t>beton</t>
  </si>
  <si>
    <t>étolaj</t>
  </si>
  <si>
    <t>fémek</t>
  </si>
  <si>
    <t>zöld</t>
  </si>
  <si>
    <t>lom</t>
  </si>
  <si>
    <t>130205*</t>
  </si>
  <si>
    <t>150110*</t>
  </si>
  <si>
    <t>200121*</t>
  </si>
  <si>
    <t>200133*</t>
  </si>
  <si>
    <t>2023. évi átadott mennyiség átvevőnként, kezelési kódokkal</t>
  </si>
  <si>
    <t>E0299</t>
  </si>
  <si>
    <t>D10</t>
  </si>
  <si>
    <t>G0001</t>
  </si>
  <si>
    <t>R5</t>
  </si>
  <si>
    <t>E0204</t>
  </si>
  <si>
    <t>E0206</t>
  </si>
  <si>
    <t>R3</t>
  </si>
  <si>
    <t>R10</t>
  </si>
  <si>
    <t>E0202</t>
  </si>
  <si>
    <t>E0208</t>
  </si>
  <si>
    <t>E0203</t>
  </si>
  <si>
    <t>D5</t>
  </si>
  <si>
    <t>ALCUFER IP. KER. ÉS SZOLG. KFT.</t>
  </si>
  <si>
    <t>AVAREM TERMELŐ, KER. ÉS SZOLG. KFT.</t>
  </si>
  <si>
    <t>BIOTRANS KFT.</t>
  </si>
  <si>
    <t>DESIGN HULLADÉKGAZDÁLKODÁSI KFT.</t>
  </si>
  <si>
    <t>ÉBH NONPROFIT KFT.</t>
  </si>
  <si>
    <t>GREEN TYRE ZRT.</t>
  </si>
  <si>
    <t>GYHG NONPROFIT KFT.</t>
  </si>
  <si>
    <t>GYŐRI HULLADÉKÉGETŐ KFT</t>
  </si>
  <si>
    <t>H-BIO KFT.</t>
  </si>
  <si>
    <t>MÉH ZRT.</t>
  </si>
  <si>
    <t>PARTNER-DEPÓNIA KFT.</t>
  </si>
  <si>
    <t>STKH NONPROFIT KFT.</t>
  </si>
  <si>
    <t>ZALAISPA HULLADÉKKEZELŐ KFT.</t>
  </si>
  <si>
    <t>HAK kód</t>
  </si>
  <si>
    <t>megnevezés</t>
  </si>
  <si>
    <t>kezelési kódok</t>
  </si>
  <si>
    <t>Átvevők megnevezése</t>
  </si>
  <si>
    <t>elektronika</t>
  </si>
  <si>
    <t>Kezelési kódok magyarázat:</t>
  </si>
  <si>
    <t>gyűjtés</t>
  </si>
  <si>
    <t>előkezelés</t>
  </si>
  <si>
    <t>hasznosítás</t>
  </si>
  <si>
    <t>ártalmatlanítás</t>
  </si>
  <si>
    <t>R5, R3, R10</t>
  </si>
  <si>
    <t>E0299, E0208, E0206, E0204, E0203, E0202, R12</t>
  </si>
  <si>
    <t>vegyes építési</t>
  </si>
  <si>
    <t>műanyag</t>
  </si>
  <si>
    <t>tonna</t>
  </si>
  <si>
    <t>D10, 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</si>
</sst>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MS Sans Serif"/>
      <charset val="238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/>
    <xf numFmtId="0" fontId="0" fillId="0" borderId="2" xfId="0" applyBorder="1"/>
    <xf numFmtId="2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3B8F1-BA31-47A8-B529-15CF0871B9EC}">
  <sheetPr>
    <pageSetUpPr fitToPage="1"/>
  </sheetPr>
  <dimension ref="A1:AA34"/>
  <sheetViews>
    <sheetView tabSelected="1" workbookViewId="0">
      <selection activeCell="G39" sqref="G39"/>
    </sheetView>
  </sheetViews>
  <sheetFormatPr defaultRowHeight="14.4" x14ac:dyDescent="0.3"/>
  <cols>
    <col min="1" max="1" width="40" customWidth="1"/>
    <col min="2" max="2" width="10.109375" customWidth="1"/>
    <col min="8" max="8" width="13.33203125" customWidth="1"/>
    <col min="10" max="10" width="10.5546875" customWidth="1"/>
    <col min="13" max="13" width="11.44140625" customWidth="1"/>
    <col min="15" max="15" width="10.33203125" customWidth="1"/>
    <col min="27" max="27" width="9.5546875" bestFit="1" customWidth="1"/>
  </cols>
  <sheetData>
    <row r="1" spans="1:26" x14ac:dyDescent="0.3">
      <c r="A1" s="2" t="s">
        <v>10</v>
      </c>
    </row>
    <row r="3" spans="1:26" x14ac:dyDescent="0.3">
      <c r="A3" s="4" t="s">
        <v>22</v>
      </c>
      <c r="B3" s="4" t="s">
        <v>23</v>
      </c>
      <c r="C3" s="4" t="s">
        <v>24</v>
      </c>
      <c r="D3" s="4" t="s">
        <v>25</v>
      </c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  <c r="N3" s="4" t="s">
        <v>9</v>
      </c>
    </row>
    <row r="4" spans="1:26" x14ac:dyDescent="0.3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64</v>
      </c>
      <c r="I4" s="3" t="s">
        <v>18</v>
      </c>
      <c r="J4" s="3" t="s">
        <v>56</v>
      </c>
      <c r="K4" s="3" t="s">
        <v>65</v>
      </c>
      <c r="L4" s="3" t="s">
        <v>19</v>
      </c>
      <c r="M4" s="3" t="s">
        <v>20</v>
      </c>
      <c r="N4" s="3" t="s">
        <v>21</v>
      </c>
    </row>
    <row r="5" spans="1:26" x14ac:dyDescent="0.3">
      <c r="A5" s="4">
        <v>6.4079999999999995</v>
      </c>
      <c r="B5" s="4">
        <v>44.092000000000027</v>
      </c>
      <c r="C5" s="4">
        <v>3.7959999999999958</v>
      </c>
      <c r="D5" s="4">
        <v>4.9459999999999953</v>
      </c>
      <c r="E5" s="4">
        <v>604.60499999999979</v>
      </c>
      <c r="F5" s="4">
        <v>368.28000000000014</v>
      </c>
      <c r="G5" s="4">
        <v>657.77999999999986</v>
      </c>
      <c r="H5" s="4">
        <v>6847.2819999999965</v>
      </c>
      <c r="I5" s="4">
        <v>10.234999999999996</v>
      </c>
      <c r="J5" s="4">
        <v>693.24499999999989</v>
      </c>
      <c r="K5" s="4">
        <v>310.98899999999963</v>
      </c>
      <c r="L5" s="4">
        <v>546.95799999999906</v>
      </c>
      <c r="M5" s="4">
        <v>1553.316</v>
      </c>
      <c r="N5" s="4">
        <v>4700.8980000000029</v>
      </c>
      <c r="O5" s="5">
        <f>SUM(A5:N5)</f>
        <v>16352.83</v>
      </c>
    </row>
    <row r="8" spans="1:26" x14ac:dyDescent="0.3">
      <c r="A8" s="2" t="s">
        <v>26</v>
      </c>
    </row>
    <row r="10" spans="1:26" x14ac:dyDescent="0.3">
      <c r="A10" s="7" t="s">
        <v>52</v>
      </c>
      <c r="B10" s="4" t="s">
        <v>22</v>
      </c>
      <c r="C10" s="11" t="s">
        <v>23</v>
      </c>
      <c r="D10" s="11"/>
      <c r="E10" s="11" t="s">
        <v>24</v>
      </c>
      <c r="F10" s="11"/>
      <c r="G10" s="4" t="s">
        <v>25</v>
      </c>
      <c r="H10" s="11" t="s">
        <v>0</v>
      </c>
      <c r="I10" s="11"/>
      <c r="J10" s="11" t="s">
        <v>1</v>
      </c>
      <c r="K10" s="11"/>
      <c r="L10" s="4" t="s">
        <v>2</v>
      </c>
      <c r="M10" s="11" t="s">
        <v>3</v>
      </c>
      <c r="N10" s="11"/>
      <c r="O10" s="11" t="s">
        <v>4</v>
      </c>
      <c r="P10" s="11"/>
      <c r="Q10" s="11" t="s">
        <v>5</v>
      </c>
      <c r="R10" s="11"/>
      <c r="S10" s="4" t="s">
        <v>6</v>
      </c>
      <c r="T10" s="4" t="s">
        <v>7</v>
      </c>
      <c r="U10" s="11" t="s">
        <v>8</v>
      </c>
      <c r="V10" s="11"/>
      <c r="W10" s="11"/>
      <c r="X10" s="11" t="s">
        <v>9</v>
      </c>
      <c r="Y10" s="11"/>
      <c r="Z10" s="11"/>
    </row>
    <row r="11" spans="1:26" x14ac:dyDescent="0.3">
      <c r="A11" s="7" t="s">
        <v>53</v>
      </c>
      <c r="B11" s="3" t="s">
        <v>11</v>
      </c>
      <c r="C11" s="10" t="s">
        <v>12</v>
      </c>
      <c r="D11" s="10"/>
      <c r="E11" s="10" t="s">
        <v>13</v>
      </c>
      <c r="F11" s="10"/>
      <c r="G11" s="3" t="s">
        <v>14</v>
      </c>
      <c r="H11" s="10" t="s">
        <v>15</v>
      </c>
      <c r="I11" s="10"/>
      <c r="J11" s="10" t="s">
        <v>16</v>
      </c>
      <c r="K11" s="10"/>
      <c r="L11" s="3" t="s">
        <v>17</v>
      </c>
      <c r="M11" s="10" t="s">
        <v>64</v>
      </c>
      <c r="N11" s="10"/>
      <c r="O11" s="10" t="s">
        <v>18</v>
      </c>
      <c r="P11" s="10"/>
      <c r="Q11" s="10" t="s">
        <v>56</v>
      </c>
      <c r="R11" s="10"/>
      <c r="S11" s="3" t="s">
        <v>65</v>
      </c>
      <c r="T11" s="3" t="s">
        <v>19</v>
      </c>
      <c r="U11" s="10" t="s">
        <v>20</v>
      </c>
      <c r="V11" s="10"/>
      <c r="W11" s="10"/>
      <c r="X11" s="10" t="s">
        <v>21</v>
      </c>
      <c r="Y11" s="10"/>
      <c r="Z11" s="10"/>
    </row>
    <row r="12" spans="1:26" x14ac:dyDescent="0.3">
      <c r="A12" s="7" t="s">
        <v>54</v>
      </c>
      <c r="B12" s="4" t="s">
        <v>27</v>
      </c>
      <c r="C12" s="4" t="s">
        <v>28</v>
      </c>
      <c r="D12" s="4" t="s">
        <v>27</v>
      </c>
      <c r="E12" s="4" t="s">
        <v>29</v>
      </c>
      <c r="F12" s="4" t="s">
        <v>30</v>
      </c>
      <c r="G12" s="4" t="s">
        <v>27</v>
      </c>
      <c r="H12" s="4" t="s">
        <v>31</v>
      </c>
      <c r="I12" s="4" t="s">
        <v>32</v>
      </c>
      <c r="J12" s="4" t="s">
        <v>29</v>
      </c>
      <c r="K12" s="4" t="s">
        <v>33</v>
      </c>
      <c r="L12" s="4" t="s">
        <v>30</v>
      </c>
      <c r="M12" s="4" t="s">
        <v>34</v>
      </c>
      <c r="N12" s="4" t="s">
        <v>30</v>
      </c>
      <c r="O12" s="4" t="s">
        <v>35</v>
      </c>
      <c r="P12" s="4" t="s">
        <v>27</v>
      </c>
      <c r="Q12" s="4" t="s">
        <v>36</v>
      </c>
      <c r="R12" s="4" t="s">
        <v>29</v>
      </c>
      <c r="S12" s="4" t="s">
        <v>37</v>
      </c>
      <c r="T12" s="4" t="s">
        <v>29</v>
      </c>
      <c r="U12" s="4" t="s">
        <v>37</v>
      </c>
      <c r="V12" s="4" t="s">
        <v>31</v>
      </c>
      <c r="W12" s="4" t="s">
        <v>33</v>
      </c>
      <c r="X12" s="4" t="s">
        <v>38</v>
      </c>
      <c r="Y12" s="4" t="s">
        <v>37</v>
      </c>
      <c r="Z12" s="4" t="s">
        <v>34</v>
      </c>
    </row>
    <row r="13" spans="1:26" x14ac:dyDescent="0.3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3">
      <c r="A14" s="7" t="s">
        <v>55</v>
      </c>
      <c r="B14" s="9" t="s">
        <v>66</v>
      </c>
      <c r="C14" s="9" t="s">
        <v>66</v>
      </c>
      <c r="D14" s="9" t="s">
        <v>66</v>
      </c>
      <c r="E14" s="9" t="s">
        <v>66</v>
      </c>
      <c r="F14" s="9" t="s">
        <v>66</v>
      </c>
      <c r="G14" s="9" t="s">
        <v>66</v>
      </c>
      <c r="H14" s="9" t="s">
        <v>66</v>
      </c>
      <c r="I14" s="9" t="s">
        <v>66</v>
      </c>
      <c r="J14" s="9" t="s">
        <v>66</v>
      </c>
      <c r="K14" s="9" t="s">
        <v>66</v>
      </c>
      <c r="L14" s="9" t="s">
        <v>66</v>
      </c>
      <c r="M14" s="9" t="s">
        <v>66</v>
      </c>
      <c r="N14" s="9" t="s">
        <v>66</v>
      </c>
      <c r="O14" s="9" t="s">
        <v>66</v>
      </c>
      <c r="P14" s="9" t="s">
        <v>66</v>
      </c>
      <c r="Q14" s="9" t="s">
        <v>66</v>
      </c>
      <c r="R14" s="9" t="s">
        <v>66</v>
      </c>
      <c r="S14" s="9" t="s">
        <v>66</v>
      </c>
      <c r="T14" s="9" t="s">
        <v>66</v>
      </c>
      <c r="U14" s="9" t="s">
        <v>66</v>
      </c>
      <c r="V14" s="9" t="s">
        <v>66</v>
      </c>
      <c r="W14" s="9" t="s">
        <v>66</v>
      </c>
      <c r="X14" s="9" t="s">
        <v>66</v>
      </c>
      <c r="Y14" s="9" t="s">
        <v>66</v>
      </c>
      <c r="Z14" s="9" t="s">
        <v>66</v>
      </c>
    </row>
    <row r="15" spans="1:26" x14ac:dyDescent="0.3">
      <c r="A15" s="6" t="s">
        <v>39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>
        <v>520.29899999999998</v>
      </c>
      <c r="R15" s="4"/>
      <c r="S15" s="4"/>
      <c r="T15" s="4">
        <v>114.06</v>
      </c>
      <c r="U15" s="4"/>
      <c r="V15" s="4"/>
      <c r="W15" s="4"/>
      <c r="X15" s="4"/>
      <c r="Y15" s="4"/>
      <c r="Z15" s="4"/>
    </row>
    <row r="16" spans="1:26" x14ac:dyDescent="0.3">
      <c r="A16" s="6" t="s">
        <v>40</v>
      </c>
      <c r="B16" s="4"/>
      <c r="C16" s="4"/>
      <c r="D16" s="4"/>
      <c r="E16" s="4">
        <v>0.94</v>
      </c>
      <c r="F16" s="4">
        <v>2.2630000000000003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7" x14ac:dyDescent="0.3">
      <c r="A17" s="6" t="s">
        <v>41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>
        <v>6.2549999999999999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7" x14ac:dyDescent="0.3">
      <c r="A18" s="6" t="s">
        <v>42</v>
      </c>
      <c r="B18" s="4">
        <v>3.6700000000000008</v>
      </c>
      <c r="C18" s="4"/>
      <c r="D18" s="4">
        <v>1.3880000000000001</v>
      </c>
      <c r="E18" s="4"/>
      <c r="F18" s="4"/>
      <c r="G18" s="4">
        <v>4.8900000000000015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7" x14ac:dyDescent="0.3">
      <c r="A19" s="6" t="s">
        <v>43</v>
      </c>
      <c r="B19" s="4"/>
      <c r="C19" s="4"/>
      <c r="D19" s="4"/>
      <c r="E19" s="4"/>
      <c r="F19" s="4"/>
      <c r="G19" s="4"/>
      <c r="H19" s="4"/>
      <c r="I19" s="4">
        <v>37.54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>
        <v>12.02</v>
      </c>
      <c r="W19" s="4"/>
      <c r="X19" s="4"/>
      <c r="Y19" s="4"/>
      <c r="Z19" s="4"/>
    </row>
    <row r="20" spans="1:27" x14ac:dyDescent="0.3">
      <c r="A20" s="6" t="s">
        <v>44</v>
      </c>
      <c r="B20" s="4"/>
      <c r="C20" s="4"/>
      <c r="D20" s="4"/>
      <c r="E20" s="4"/>
      <c r="F20" s="4"/>
      <c r="G20" s="4"/>
      <c r="H20" s="4"/>
      <c r="I20" s="4"/>
      <c r="J20" s="4"/>
      <c r="K20" s="4">
        <v>71.280000000000015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7" x14ac:dyDescent="0.3">
      <c r="A21" s="6" t="s">
        <v>45</v>
      </c>
      <c r="B21" s="4"/>
      <c r="C21" s="4"/>
      <c r="D21" s="4"/>
      <c r="E21" s="4"/>
      <c r="F21" s="4"/>
      <c r="G21" s="4"/>
      <c r="H21" s="4">
        <v>564.85000000000014</v>
      </c>
      <c r="I21" s="4"/>
      <c r="J21" s="4">
        <v>248.43000000000004</v>
      </c>
      <c r="K21" s="4"/>
      <c r="L21" s="4">
        <v>663.2</v>
      </c>
      <c r="M21" s="4"/>
      <c r="N21" s="4">
        <v>6697.43</v>
      </c>
      <c r="O21" s="4"/>
      <c r="P21" s="4"/>
      <c r="Q21" s="4"/>
      <c r="R21" s="4">
        <v>86.389999999999986</v>
      </c>
      <c r="S21" s="4">
        <v>311.43000000000006</v>
      </c>
      <c r="T21" s="4">
        <v>373.59000000000009</v>
      </c>
      <c r="U21" s="4">
        <v>1151.7100000000003</v>
      </c>
      <c r="V21" s="4"/>
      <c r="W21" s="4">
        <v>387.62000000000012</v>
      </c>
      <c r="X21" s="4"/>
      <c r="Y21" s="4">
        <v>4633.3799999999992</v>
      </c>
      <c r="Z21" s="4"/>
    </row>
    <row r="22" spans="1:27" x14ac:dyDescent="0.3">
      <c r="A22" s="6" t="s">
        <v>46</v>
      </c>
      <c r="B22" s="4"/>
      <c r="C22" s="4">
        <v>35.619999999999983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7" x14ac:dyDescent="0.3">
      <c r="A23" s="6" t="s">
        <v>47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>
        <v>2.4449999999999994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7" x14ac:dyDescent="0.3">
      <c r="A24" s="6" t="s">
        <v>48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85.54</v>
      </c>
      <c r="S24" s="4"/>
      <c r="T24" s="4">
        <v>55.149999999999991</v>
      </c>
      <c r="U24" s="4"/>
      <c r="V24" s="4"/>
      <c r="W24" s="4"/>
      <c r="X24" s="4"/>
      <c r="Y24" s="4"/>
      <c r="Z24" s="4"/>
    </row>
    <row r="25" spans="1:27" x14ac:dyDescent="0.3">
      <c r="A25" s="6" t="s">
        <v>49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>
        <v>25.72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>
        <v>28.4</v>
      </c>
    </row>
    <row r="26" spans="1:27" x14ac:dyDescent="0.3">
      <c r="A26" s="6" t="s">
        <v>50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>
        <v>13.24</v>
      </c>
      <c r="O26" s="4"/>
      <c r="P26" s="4"/>
      <c r="Q26" s="4"/>
      <c r="R26" s="4"/>
      <c r="S26" s="4"/>
      <c r="T26" s="4"/>
      <c r="U26" s="4"/>
      <c r="V26" s="4"/>
      <c r="W26" s="4"/>
      <c r="X26" s="4">
        <v>14.84</v>
      </c>
      <c r="Y26" s="4"/>
      <c r="Z26" s="4"/>
    </row>
    <row r="27" spans="1:27" x14ac:dyDescent="0.3">
      <c r="A27" s="6" t="s">
        <v>51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>
        <v>12.32</v>
      </c>
      <c r="Y27" s="4"/>
      <c r="Z27" s="4"/>
    </row>
    <row r="28" spans="1:27" x14ac:dyDescent="0.3">
      <c r="B28" s="1">
        <f t="shared" ref="B28:Z28" si="0">SUM(B15:B27)</f>
        <v>3.6700000000000008</v>
      </c>
      <c r="C28" s="1">
        <f t="shared" si="0"/>
        <v>35.619999999999983</v>
      </c>
      <c r="D28" s="1">
        <f t="shared" si="0"/>
        <v>1.3880000000000001</v>
      </c>
      <c r="E28" s="1">
        <f t="shared" si="0"/>
        <v>0.94</v>
      </c>
      <c r="F28" s="1">
        <f t="shared" si="0"/>
        <v>2.2630000000000003</v>
      </c>
      <c r="G28" s="1">
        <f t="shared" si="0"/>
        <v>4.8900000000000015</v>
      </c>
      <c r="H28" s="1">
        <f t="shared" si="0"/>
        <v>564.85000000000014</v>
      </c>
      <c r="I28" s="1">
        <f t="shared" si="0"/>
        <v>37.54</v>
      </c>
      <c r="J28" s="1">
        <f t="shared" si="0"/>
        <v>248.43000000000004</v>
      </c>
      <c r="K28" s="1">
        <f t="shared" si="0"/>
        <v>71.280000000000015</v>
      </c>
      <c r="L28" s="1">
        <f t="shared" si="0"/>
        <v>663.2</v>
      </c>
      <c r="M28" s="1">
        <f t="shared" si="0"/>
        <v>25.72</v>
      </c>
      <c r="N28" s="1">
        <f t="shared" si="0"/>
        <v>6710.67</v>
      </c>
      <c r="O28" s="1">
        <f t="shared" si="0"/>
        <v>6.2549999999999999</v>
      </c>
      <c r="P28" s="1">
        <f t="shared" si="0"/>
        <v>2.4449999999999994</v>
      </c>
      <c r="Q28" s="1">
        <f t="shared" si="0"/>
        <v>520.29899999999998</v>
      </c>
      <c r="R28" s="1">
        <f t="shared" si="0"/>
        <v>171.93</v>
      </c>
      <c r="S28" s="1">
        <f t="shared" si="0"/>
        <v>311.43000000000006</v>
      </c>
      <c r="T28" s="1">
        <f t="shared" si="0"/>
        <v>542.80000000000007</v>
      </c>
      <c r="U28" s="1">
        <f t="shared" si="0"/>
        <v>1151.7100000000003</v>
      </c>
      <c r="V28" s="1">
        <f t="shared" si="0"/>
        <v>12.02</v>
      </c>
      <c r="W28" s="1">
        <f t="shared" si="0"/>
        <v>387.62000000000012</v>
      </c>
      <c r="X28" s="1">
        <f t="shared" si="0"/>
        <v>27.16</v>
      </c>
      <c r="Y28" s="1">
        <f t="shared" si="0"/>
        <v>4633.3799999999992</v>
      </c>
      <c r="Z28" s="1">
        <f t="shared" si="0"/>
        <v>28.4</v>
      </c>
      <c r="AA28" s="8">
        <f>SUM(B28:Z28)</f>
        <v>16165.91</v>
      </c>
    </row>
    <row r="29" spans="1:27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 x14ac:dyDescent="0.3">
      <c r="A30" t="s">
        <v>57</v>
      </c>
    </row>
    <row r="31" spans="1:27" x14ac:dyDescent="0.3">
      <c r="A31" t="s">
        <v>29</v>
      </c>
      <c r="B31" t="s">
        <v>58</v>
      </c>
    </row>
    <row r="32" spans="1:27" x14ac:dyDescent="0.3">
      <c r="A32" t="s">
        <v>63</v>
      </c>
      <c r="B32" t="s">
        <v>59</v>
      </c>
    </row>
    <row r="33" spans="1:2" x14ac:dyDescent="0.3">
      <c r="A33" t="s">
        <v>62</v>
      </c>
      <c r="B33" t="s">
        <v>60</v>
      </c>
    </row>
    <row r="34" spans="1:2" x14ac:dyDescent="0.3">
      <c r="A34" t="s">
        <v>67</v>
      </c>
      <c r="B34" t="s">
        <v>61</v>
      </c>
    </row>
  </sheetData>
  <mergeCells count="18">
    <mergeCell ref="U11:W11"/>
    <mergeCell ref="X11:Z11"/>
    <mergeCell ref="Q10:R10"/>
    <mergeCell ref="U10:W10"/>
    <mergeCell ref="X10:Z10"/>
    <mergeCell ref="O11:P11"/>
    <mergeCell ref="Q11:R11"/>
    <mergeCell ref="C10:D10"/>
    <mergeCell ref="E10:F10"/>
    <mergeCell ref="H10:I10"/>
    <mergeCell ref="J10:K10"/>
    <mergeCell ref="M10:N10"/>
    <mergeCell ref="O10:P10"/>
    <mergeCell ref="C11:D11"/>
    <mergeCell ref="E11:F11"/>
    <mergeCell ref="H11:I11"/>
    <mergeCell ref="J11:K11"/>
    <mergeCell ref="M11:N11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Környezetvédelem</dc:creator>
  <cp:lastModifiedBy>Logisztika</cp:lastModifiedBy>
  <cp:lastPrinted>2026-08-31T05:59:10Z</cp:lastPrinted>
  <dcterms:created xsi:type="dcterms:W3CDTF">2026-08-25T08:12:30Z</dcterms:created>
  <dcterms:modified xsi:type="dcterms:W3CDTF">2026-08-31T05:59:13Z</dcterms:modified>
</cp:coreProperties>
</file>