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rategia\MOHU\2026 MOHU HOLDING\Miski Szilárd\Adatszolgáltatás\Közérdekű adatigénylés\Kovács Lajos II. kör\"/>
    </mc:Choice>
  </mc:AlternateContent>
  <xr:revisionPtr revIDLastSave="0" documentId="13_ncr:1_{40D5D780-7F3B-4867-BF4E-5F07A38F2ACF}" xr6:coauthVersionLast="47" xr6:coauthVersionMax="47" xr10:uidLastSave="{00000000-0000-0000-0000-000000000000}"/>
  <bookViews>
    <workbookView xWindow="-120" yWindow="-120" windowWidth="29040" windowHeight="15720" xr2:uid="{077DED4D-7A2C-4117-9201-55360E4B8F4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30" i="1" l="1"/>
  <c r="B30" i="1"/>
  <c r="C30" i="1"/>
  <c r="D30" i="1"/>
  <c r="E30" i="1"/>
  <c r="F30" i="1"/>
  <c r="G30" i="1"/>
  <c r="H30" i="1"/>
  <c r="I30" i="1"/>
  <c r="J30" i="1"/>
  <c r="K30" i="1"/>
  <c r="L30" i="1"/>
  <c r="B20" i="1"/>
  <c r="C20" i="1"/>
  <c r="D20" i="1"/>
  <c r="E20" i="1"/>
  <c r="F20" i="1"/>
  <c r="G20" i="1" l="1"/>
</calcChain>
</file>

<file path=xl/sharedStrings.xml><?xml version="1.0" encoding="utf-8"?>
<sst xmlns="http://schemas.openxmlformats.org/spreadsheetml/2006/main" count="115" uniqueCount="57">
  <si>
    <t>150101</t>
  </si>
  <si>
    <t>160103</t>
  </si>
  <si>
    <t>170101</t>
  </si>
  <si>
    <t>170107</t>
  </si>
  <si>
    <t>200125</t>
  </si>
  <si>
    <t>200136</t>
  </si>
  <si>
    <t>200139</t>
  </si>
  <si>
    <t>200140</t>
  </si>
  <si>
    <t>200201</t>
  </si>
  <si>
    <t>200307</t>
  </si>
  <si>
    <t>fáradt olaj</t>
  </si>
  <si>
    <t>festékes</t>
  </si>
  <si>
    <t>fénycső</t>
  </si>
  <si>
    <t>elem</t>
  </si>
  <si>
    <t>130205*</t>
  </si>
  <si>
    <t>150110*</t>
  </si>
  <si>
    <t>200121*</t>
  </si>
  <si>
    <t>200133*</t>
  </si>
  <si>
    <t>papír</t>
  </si>
  <si>
    <t>gumi</t>
  </si>
  <si>
    <t>beton</t>
  </si>
  <si>
    <t>étolaj</t>
  </si>
  <si>
    <t>fémek</t>
  </si>
  <si>
    <t>zöld</t>
  </si>
  <si>
    <t>lom</t>
  </si>
  <si>
    <t>2022. évi udvarokon gyűjött/átvett mennyiség hulladéktípusonként (tonna)</t>
  </si>
  <si>
    <t>E0299</t>
  </si>
  <si>
    <t>D10</t>
  </si>
  <si>
    <t>R5</t>
  </si>
  <si>
    <t>ALCUFER IP. KER. ÉS SZOLG. KFT.</t>
  </si>
  <si>
    <t>AVAREM TERMELŐ, KER. ÉS SZOLG. KFT.</t>
  </si>
  <si>
    <t>DESIGN HULLADÉKGAZDÁLKODÁSI KFT.</t>
  </si>
  <si>
    <t>DESIGN TERMELŐ, SZOLGÁLTATÓ ÉS KER. KFT.</t>
  </si>
  <si>
    <t>GYŐRI HULLADÉKÉGETŐ KFT</t>
  </si>
  <si>
    <t>2022. évi átadott mennyiség átvevőnként, kezelési kódokkal</t>
  </si>
  <si>
    <t>HAK kód</t>
  </si>
  <si>
    <t>megnevezés</t>
  </si>
  <si>
    <t>kezelési kódok</t>
  </si>
  <si>
    <t>Átvevők megnevezése</t>
  </si>
  <si>
    <t>tonna</t>
  </si>
  <si>
    <t>G0001</t>
  </si>
  <si>
    <t>E0204</t>
  </si>
  <si>
    <t>E0208</t>
  </si>
  <si>
    <t>E0203</t>
  </si>
  <si>
    <t>R3</t>
  </si>
  <si>
    <t>GYHG NONPROFIT KFT.</t>
  </si>
  <si>
    <t>H-BIO KFT.</t>
  </si>
  <si>
    <t>Kezelési kódok magyarázat:</t>
  </si>
  <si>
    <t>gyűjtés</t>
  </si>
  <si>
    <t>előkezelés</t>
  </si>
  <si>
    <t>R5, R3</t>
  </si>
  <si>
    <t>hasznosítás</t>
  </si>
  <si>
    <t>ártalmatlanítás</t>
  </si>
  <si>
    <t>E0299, E0208, E0204,E0203, R12</t>
  </si>
  <si>
    <t>vegyes építési</t>
  </si>
  <si>
    <t>elektronika</t>
  </si>
  <si>
    <t>műanyag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</si>
</sst>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charset val="238"/>
      <scheme val="minor"/>
    </font>
    <font>
      <sz val="10"/>
      <name val="MS Sans Serif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2" borderId="0" xfId="0" applyFont="1" applyFill="1"/>
    <xf numFmtId="0" fontId="0" fillId="0" borderId="2" xfId="0" applyBorder="1"/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5241-698A-4792-8E7F-157568AC06C7}">
  <sheetPr>
    <pageSetUpPr fitToPage="1"/>
  </sheetPr>
  <dimension ref="A1:O37"/>
  <sheetViews>
    <sheetView tabSelected="1" topLeftCell="A7" workbookViewId="0">
      <selection activeCell="H11" sqref="H11"/>
    </sheetView>
  </sheetViews>
  <sheetFormatPr defaultRowHeight="14.4" x14ac:dyDescent="0.3"/>
  <cols>
    <col min="1" max="1" width="44.33203125" customWidth="1"/>
    <col min="2" max="12" width="10.6640625" customWidth="1"/>
    <col min="15" max="15" width="9.5546875" bestFit="1" customWidth="1"/>
  </cols>
  <sheetData>
    <row r="1" spans="1:15" x14ac:dyDescent="0.3">
      <c r="A1" s="3" t="s">
        <v>25</v>
      </c>
    </row>
    <row r="3" spans="1:15" x14ac:dyDescent="0.3">
      <c r="A3" s="8" t="s">
        <v>14</v>
      </c>
      <c r="B3" s="8" t="s">
        <v>15</v>
      </c>
      <c r="C3" s="8" t="s">
        <v>16</v>
      </c>
      <c r="D3" s="8" t="s">
        <v>17</v>
      </c>
      <c r="E3" s="8" t="s">
        <v>0</v>
      </c>
      <c r="F3" s="8" t="s">
        <v>1</v>
      </c>
      <c r="G3" s="8" t="s">
        <v>2</v>
      </c>
      <c r="H3" s="8" t="s">
        <v>3</v>
      </c>
      <c r="I3" s="8" t="s">
        <v>4</v>
      </c>
      <c r="J3" s="8" t="s">
        <v>5</v>
      </c>
      <c r="K3" s="8" t="s">
        <v>6</v>
      </c>
      <c r="L3" s="8" t="s">
        <v>7</v>
      </c>
      <c r="M3" s="8" t="s">
        <v>8</v>
      </c>
      <c r="N3" s="8" t="s">
        <v>9</v>
      </c>
      <c r="O3" s="10"/>
    </row>
    <row r="4" spans="1:15" x14ac:dyDescent="0.3">
      <c r="A4" s="1" t="s">
        <v>10</v>
      </c>
      <c r="B4" s="1" t="s">
        <v>11</v>
      </c>
      <c r="C4" s="1" t="s">
        <v>12</v>
      </c>
      <c r="D4" s="1" t="s">
        <v>13</v>
      </c>
      <c r="E4" s="1" t="s">
        <v>18</v>
      </c>
      <c r="F4" s="1" t="s">
        <v>19</v>
      </c>
      <c r="G4" s="1" t="s">
        <v>20</v>
      </c>
      <c r="H4" s="1" t="s">
        <v>54</v>
      </c>
      <c r="I4" s="1" t="s">
        <v>21</v>
      </c>
      <c r="J4" s="1" t="s">
        <v>55</v>
      </c>
      <c r="K4" s="1" t="s">
        <v>56</v>
      </c>
      <c r="L4" s="1" t="s">
        <v>22</v>
      </c>
      <c r="M4" s="1" t="s">
        <v>23</v>
      </c>
      <c r="N4" s="1" t="s">
        <v>24</v>
      </c>
      <c r="O4" s="10"/>
    </row>
    <row r="5" spans="1:15" x14ac:dyDescent="0.3">
      <c r="A5" s="8">
        <v>7.4279999999999999</v>
      </c>
      <c r="B5" s="8">
        <v>48.47</v>
      </c>
      <c r="C5" s="8">
        <v>4.59</v>
      </c>
      <c r="D5" s="8">
        <v>5.89</v>
      </c>
      <c r="E5" s="8">
        <v>642.53099999999995</v>
      </c>
      <c r="F5" s="8">
        <v>277.15800000000002</v>
      </c>
      <c r="G5" s="8">
        <v>1085.95</v>
      </c>
      <c r="H5" s="8">
        <v>9918.2360000000008</v>
      </c>
      <c r="I5" s="8">
        <v>6.2320000000000002</v>
      </c>
      <c r="J5" s="8">
        <v>700.76400000000001</v>
      </c>
      <c r="K5" s="8">
        <v>371.29599999999999</v>
      </c>
      <c r="L5" s="8">
        <v>432.90899999999999</v>
      </c>
      <c r="M5" s="8">
        <v>1828.4639999999999</v>
      </c>
      <c r="N5" s="8">
        <v>6243.6610000000001</v>
      </c>
      <c r="O5" s="11">
        <v>21573.578999999998</v>
      </c>
    </row>
    <row r="8" spans="1:15" x14ac:dyDescent="0.3">
      <c r="A8" s="3" t="s">
        <v>34</v>
      </c>
      <c r="B8" s="3"/>
      <c r="C8" s="3"/>
    </row>
    <row r="10" spans="1:15" x14ac:dyDescent="0.3">
      <c r="A10" s="5" t="s">
        <v>35</v>
      </c>
      <c r="B10" s="7" t="s">
        <v>14</v>
      </c>
      <c r="C10" s="7" t="s">
        <v>15</v>
      </c>
      <c r="D10" s="7" t="s">
        <v>16</v>
      </c>
      <c r="E10" s="12" t="s">
        <v>17</v>
      </c>
      <c r="F10" s="13"/>
      <c r="G10" s="4"/>
      <c r="H10" s="4"/>
    </row>
    <row r="11" spans="1:15" x14ac:dyDescent="0.3">
      <c r="A11" s="5" t="s">
        <v>36</v>
      </c>
      <c r="B11" s="1" t="s">
        <v>10</v>
      </c>
      <c r="C11" s="1" t="s">
        <v>11</v>
      </c>
      <c r="D11" s="1" t="s">
        <v>12</v>
      </c>
      <c r="E11" s="14" t="s">
        <v>13</v>
      </c>
      <c r="F11" s="15"/>
      <c r="G11" s="4"/>
      <c r="H11" s="4"/>
    </row>
    <row r="12" spans="1:15" x14ac:dyDescent="0.3">
      <c r="A12" s="5" t="s">
        <v>37</v>
      </c>
      <c r="B12" s="7" t="s">
        <v>26</v>
      </c>
      <c r="C12" s="7" t="s">
        <v>27</v>
      </c>
      <c r="D12" s="7" t="s">
        <v>28</v>
      </c>
      <c r="E12" s="7" t="s">
        <v>40</v>
      </c>
      <c r="F12" s="7" t="s">
        <v>26</v>
      </c>
      <c r="G12" s="4"/>
      <c r="H12" s="4"/>
    </row>
    <row r="13" spans="1:15" x14ac:dyDescent="0.3">
      <c r="A13" s="5"/>
      <c r="B13" s="7"/>
      <c r="C13" s="7"/>
      <c r="D13" s="7"/>
      <c r="E13" s="7"/>
      <c r="F13" s="7"/>
      <c r="G13" s="4"/>
      <c r="H13" s="4"/>
    </row>
    <row r="14" spans="1:15" x14ac:dyDescent="0.3">
      <c r="A14" s="5" t="s">
        <v>38</v>
      </c>
      <c r="B14" s="7" t="s">
        <v>39</v>
      </c>
      <c r="C14" s="7" t="s">
        <v>39</v>
      </c>
      <c r="D14" s="7" t="s">
        <v>39</v>
      </c>
      <c r="E14" s="7" t="s">
        <v>39</v>
      </c>
      <c r="F14" s="7" t="s">
        <v>39</v>
      </c>
      <c r="G14" s="4"/>
      <c r="H14" s="4"/>
    </row>
    <row r="15" spans="1:15" x14ac:dyDescent="0.3">
      <c r="A15" s="6" t="s">
        <v>29</v>
      </c>
      <c r="B15" s="8"/>
      <c r="C15" s="8"/>
      <c r="D15" s="8"/>
      <c r="E15" s="8">
        <v>0.65</v>
      </c>
      <c r="F15" s="8">
        <v>0.22</v>
      </c>
    </row>
    <row r="16" spans="1:15" x14ac:dyDescent="0.3">
      <c r="A16" s="6" t="s">
        <v>30</v>
      </c>
      <c r="B16" s="8"/>
      <c r="C16" s="8"/>
      <c r="D16" s="8">
        <v>4.68</v>
      </c>
      <c r="E16" s="8"/>
      <c r="F16" s="8"/>
    </row>
    <row r="17" spans="1:13" x14ac:dyDescent="0.3">
      <c r="A17" s="6" t="s">
        <v>31</v>
      </c>
      <c r="B17" s="8">
        <v>6.089999999999999</v>
      </c>
      <c r="C17" s="8"/>
      <c r="D17" s="8"/>
      <c r="E17" s="8"/>
      <c r="F17" s="8">
        <v>3.8240000000000003</v>
      </c>
    </row>
    <row r="18" spans="1:13" x14ac:dyDescent="0.3">
      <c r="A18" s="6" t="s">
        <v>32</v>
      </c>
      <c r="B18" s="8">
        <v>1.3680000000000001</v>
      </c>
      <c r="C18" s="8"/>
      <c r="D18" s="8"/>
      <c r="E18" s="8"/>
      <c r="F18" s="8">
        <v>1.6219999999999999</v>
      </c>
    </row>
    <row r="19" spans="1:13" x14ac:dyDescent="0.3">
      <c r="A19" s="6" t="s">
        <v>33</v>
      </c>
      <c r="B19" s="8"/>
      <c r="C19" s="8">
        <v>45.29999999999999</v>
      </c>
      <c r="D19" s="8"/>
      <c r="E19" s="8"/>
      <c r="F19" s="8"/>
    </row>
    <row r="20" spans="1:13" x14ac:dyDescent="0.3">
      <c r="A20" s="10"/>
      <c r="B20" s="10">
        <f>SUM(B15:B19)</f>
        <v>7.4579999999999993</v>
      </c>
      <c r="C20" s="10">
        <f>SUM(C15:C19)</f>
        <v>45.29999999999999</v>
      </c>
      <c r="D20" s="10">
        <f>SUM(D15:D19)</f>
        <v>4.68</v>
      </c>
      <c r="E20" s="10">
        <f>SUM(E15:E19)</f>
        <v>0.65</v>
      </c>
      <c r="F20" s="10">
        <f>SUM(F15:F19)</f>
        <v>5.6660000000000004</v>
      </c>
      <c r="G20">
        <f>SUM(B20:F20)</f>
        <v>63.753999999999991</v>
      </c>
    </row>
    <row r="22" spans="1:13" x14ac:dyDescent="0.3">
      <c r="A22" s="9" t="s">
        <v>35</v>
      </c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5</v>
      </c>
      <c r="H22" s="8" t="s">
        <v>6</v>
      </c>
      <c r="I22" s="8" t="s">
        <v>7</v>
      </c>
      <c r="J22" s="17" t="s">
        <v>8</v>
      </c>
      <c r="K22" s="17"/>
      <c r="L22" s="8" t="s">
        <v>9</v>
      </c>
    </row>
    <row r="23" spans="1:13" ht="16.95" customHeight="1" x14ac:dyDescent="0.3">
      <c r="A23" s="9" t="s">
        <v>36</v>
      </c>
      <c r="B23" s="1" t="s">
        <v>18</v>
      </c>
      <c r="C23" s="1" t="s">
        <v>19</v>
      </c>
      <c r="D23" s="1" t="s">
        <v>20</v>
      </c>
      <c r="E23" s="1" t="s">
        <v>54</v>
      </c>
      <c r="F23" s="1" t="s">
        <v>21</v>
      </c>
      <c r="G23" s="1" t="s">
        <v>55</v>
      </c>
      <c r="H23" s="1" t="s">
        <v>56</v>
      </c>
      <c r="I23" s="1" t="s">
        <v>22</v>
      </c>
      <c r="J23" s="16" t="s">
        <v>23</v>
      </c>
      <c r="K23" s="16"/>
      <c r="L23" s="1" t="s">
        <v>24</v>
      </c>
    </row>
    <row r="24" spans="1:13" ht="16.95" customHeight="1" x14ac:dyDescent="0.3">
      <c r="A24" s="9" t="s">
        <v>37</v>
      </c>
      <c r="B24" s="8" t="s">
        <v>41</v>
      </c>
      <c r="C24" s="8" t="s">
        <v>40</v>
      </c>
      <c r="D24" s="8" t="s">
        <v>28</v>
      </c>
      <c r="E24" s="8" t="s">
        <v>28</v>
      </c>
      <c r="F24" s="8" t="s">
        <v>26</v>
      </c>
      <c r="G24" s="8" t="s">
        <v>42</v>
      </c>
      <c r="H24" s="8" t="s">
        <v>41</v>
      </c>
      <c r="I24" s="8" t="s">
        <v>40</v>
      </c>
      <c r="J24" s="8" t="s">
        <v>43</v>
      </c>
      <c r="K24" s="8" t="s">
        <v>44</v>
      </c>
      <c r="L24" s="8" t="s">
        <v>41</v>
      </c>
    </row>
    <row r="25" spans="1:13" ht="16.95" customHeight="1" x14ac:dyDescent="0.3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3" ht="16.95" customHeight="1" x14ac:dyDescent="0.3">
      <c r="A26" s="9" t="s">
        <v>38</v>
      </c>
      <c r="B26" s="7" t="s">
        <v>39</v>
      </c>
      <c r="C26" s="7" t="s">
        <v>39</v>
      </c>
      <c r="D26" s="7" t="s">
        <v>39</v>
      </c>
      <c r="E26" s="7" t="s">
        <v>39</v>
      </c>
      <c r="F26" s="7" t="s">
        <v>39</v>
      </c>
      <c r="G26" s="7" t="s">
        <v>39</v>
      </c>
      <c r="H26" s="7" t="s">
        <v>39</v>
      </c>
      <c r="I26" s="7" t="s">
        <v>39</v>
      </c>
      <c r="J26" s="7" t="s">
        <v>39</v>
      </c>
      <c r="K26" s="7" t="s">
        <v>39</v>
      </c>
      <c r="L26" s="7" t="s">
        <v>39</v>
      </c>
    </row>
    <row r="27" spans="1:13" x14ac:dyDescent="0.3">
      <c r="A27" s="6" t="s">
        <v>29</v>
      </c>
      <c r="B27" s="8"/>
      <c r="C27" s="8"/>
      <c r="D27" s="8"/>
      <c r="E27" s="8"/>
      <c r="F27" s="8"/>
      <c r="G27" s="8">
        <v>697.96</v>
      </c>
      <c r="H27" s="8"/>
      <c r="I27" s="8"/>
      <c r="J27" s="8"/>
      <c r="K27" s="8"/>
      <c r="L27" s="8"/>
    </row>
    <row r="28" spans="1:13" x14ac:dyDescent="0.3">
      <c r="A28" s="6" t="s">
        <v>45</v>
      </c>
      <c r="B28" s="8">
        <v>643.15000000000009</v>
      </c>
      <c r="C28" s="8">
        <v>275.63</v>
      </c>
      <c r="D28" s="8">
        <v>1088.9299999999998</v>
      </c>
      <c r="E28" s="8">
        <v>9917.4999999999982</v>
      </c>
      <c r="F28" s="8"/>
      <c r="G28" s="8"/>
      <c r="H28" s="8">
        <v>369.27000000000004</v>
      </c>
      <c r="I28" s="8">
        <v>434.12</v>
      </c>
      <c r="J28" s="8">
        <v>223.73999999999995</v>
      </c>
      <c r="K28" s="8">
        <v>1604.2599999999998</v>
      </c>
      <c r="L28" s="8">
        <v>6237.7399999999989</v>
      </c>
    </row>
    <row r="29" spans="1:13" x14ac:dyDescent="0.3">
      <c r="A29" s="6" t="s">
        <v>46</v>
      </c>
      <c r="B29" s="8"/>
      <c r="C29" s="8"/>
      <c r="D29" s="8"/>
      <c r="E29" s="8"/>
      <c r="F29" s="8">
        <v>6.1859999999999999</v>
      </c>
      <c r="G29" s="8"/>
      <c r="H29" s="8"/>
      <c r="I29" s="8"/>
      <c r="J29" s="8"/>
      <c r="K29" s="8"/>
      <c r="L29" s="8"/>
    </row>
    <row r="30" spans="1:13" x14ac:dyDescent="0.3">
      <c r="A30" s="8"/>
      <c r="B30" s="8">
        <f t="shared" ref="B30:L30" si="0">SUM(B27:B29)</f>
        <v>643.15000000000009</v>
      </c>
      <c r="C30" s="8">
        <f t="shared" si="0"/>
        <v>275.63</v>
      </c>
      <c r="D30" s="8">
        <f t="shared" si="0"/>
        <v>1088.9299999999998</v>
      </c>
      <c r="E30" s="8">
        <f t="shared" si="0"/>
        <v>9917.4999999999982</v>
      </c>
      <c r="F30" s="8">
        <f t="shared" si="0"/>
        <v>6.1859999999999999</v>
      </c>
      <c r="G30" s="8">
        <f t="shared" si="0"/>
        <v>697.96</v>
      </c>
      <c r="H30" s="8">
        <f t="shared" si="0"/>
        <v>369.27000000000004</v>
      </c>
      <c r="I30" s="8">
        <f t="shared" si="0"/>
        <v>434.12</v>
      </c>
      <c r="J30" s="8">
        <f t="shared" si="0"/>
        <v>223.73999999999995</v>
      </c>
      <c r="K30" s="8">
        <f t="shared" si="0"/>
        <v>1604.2599999999998</v>
      </c>
      <c r="L30" s="8">
        <f t="shared" si="0"/>
        <v>6237.7399999999989</v>
      </c>
      <c r="M30" s="2">
        <f>SUM(B30:L30)</f>
        <v>21498.486000000001</v>
      </c>
    </row>
    <row r="33" spans="1:2" x14ac:dyDescent="0.3">
      <c r="A33" t="s">
        <v>47</v>
      </c>
    </row>
    <row r="34" spans="1:2" x14ac:dyDescent="0.3">
      <c r="A34" t="s">
        <v>40</v>
      </c>
      <c r="B34" t="s">
        <v>48</v>
      </c>
    </row>
    <row r="35" spans="1:2" x14ac:dyDescent="0.3">
      <c r="A35" t="s">
        <v>53</v>
      </c>
      <c r="B35" t="s">
        <v>49</v>
      </c>
    </row>
    <row r="36" spans="1:2" x14ac:dyDescent="0.3">
      <c r="A36" t="s">
        <v>50</v>
      </c>
      <c r="B36" t="s">
        <v>51</v>
      </c>
    </row>
    <row r="37" spans="1:2" x14ac:dyDescent="0.3">
      <c r="A37" t="s">
        <v>27</v>
      </c>
      <c r="B37" t="s">
        <v>52</v>
      </c>
    </row>
  </sheetData>
  <mergeCells count="4">
    <mergeCell ref="E10:F10"/>
    <mergeCell ref="E11:F11"/>
    <mergeCell ref="J23:K23"/>
    <mergeCell ref="J22:K22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Környezetvédelem</dc:creator>
  <cp:lastModifiedBy>Logisztika</cp:lastModifiedBy>
  <cp:lastPrinted>2026-08-31T05:58:17Z</cp:lastPrinted>
  <dcterms:created xsi:type="dcterms:W3CDTF">2026-08-25T07:36:53Z</dcterms:created>
  <dcterms:modified xsi:type="dcterms:W3CDTF">2026-08-31T05:58:21Z</dcterms:modified>
</cp:coreProperties>
</file>