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7.02 - Borbás Sándor - Komló-Sásd - június\"/>
    </mc:Choice>
  </mc:AlternateContent>
  <bookViews>
    <workbookView xWindow="0" yWindow="0" windowWidth="28800" windowHeight="12180" activeTab="2"/>
  </bookViews>
  <sheets>
    <sheet name="Értékesítés" sheetId="1" r:id="rId1"/>
    <sheet name="Validáció" sheetId="2" r:id="rId2"/>
    <sheet name="JÉ Értékesítés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7" i="3" l="1"/>
  <c r="AF7" i="3"/>
  <c r="O5" i="2"/>
  <c r="O15" i="1"/>
  <c r="AF6" i="1"/>
  <c r="O6" i="1"/>
</calcChain>
</file>

<file path=xl/sharedStrings.xml><?xml version="1.0" encoding="utf-8"?>
<sst xmlns="http://schemas.openxmlformats.org/spreadsheetml/2006/main" count="194" uniqueCount="49">
  <si>
    <t>Összeg / Db</t>
  </si>
  <si>
    <t>Oszlopcímkék</t>
  </si>
  <si>
    <t>Sorcímkék</t>
  </si>
  <si>
    <t>5700</t>
  </si>
  <si>
    <t>5701</t>
  </si>
  <si>
    <t>5702</t>
  </si>
  <si>
    <t>5722</t>
  </si>
  <si>
    <t>5727</t>
  </si>
  <si>
    <t>5728</t>
  </si>
  <si>
    <t>5729</t>
  </si>
  <si>
    <t>5742</t>
  </si>
  <si>
    <t>5748</t>
  </si>
  <si>
    <t>5757</t>
  </si>
  <si>
    <t>5758</t>
  </si>
  <si>
    <t>5931</t>
  </si>
  <si>
    <t>5932</t>
  </si>
  <si>
    <t>Végösszeg</t>
  </si>
  <si>
    <t>2025</t>
  </si>
  <si>
    <t>jan</t>
  </si>
  <si>
    <t>febr</t>
  </si>
  <si>
    <t>márc</t>
  </si>
  <si>
    <t>ápr</t>
  </si>
  <si>
    <t>máj</t>
  </si>
  <si>
    <t>jún</t>
  </si>
  <si>
    <t>júl</t>
  </si>
  <si>
    <t>aug</t>
  </si>
  <si>
    <t>szept</t>
  </si>
  <si>
    <t>okt</t>
  </si>
  <si>
    <t>nov</t>
  </si>
  <si>
    <t>dec</t>
  </si>
  <si>
    <t>2026</t>
  </si>
  <si>
    <t xml:space="preserve">Vonalszám </t>
  </si>
  <si>
    <t>Időszak</t>
  </si>
  <si>
    <t>Összesen</t>
  </si>
  <si>
    <t>Értékesített menetjegyek db száma</t>
  </si>
  <si>
    <t xml:space="preserve">Komlóról induló </t>
  </si>
  <si>
    <t>Komlóra érkező</t>
  </si>
  <si>
    <t>Komlóról indul (mj+bérlet)</t>
  </si>
  <si>
    <t>Komlóra érkezik (mj+bérlet)</t>
  </si>
  <si>
    <t>Értékesített bérletek db száma</t>
  </si>
  <si>
    <t>Komlói megállóhelyen történt valdációk db száma</t>
  </si>
  <si>
    <t>2026. június</t>
  </si>
  <si>
    <t>június</t>
  </si>
  <si>
    <t>Bérletek</t>
  </si>
  <si>
    <t>Napijegyek</t>
  </si>
  <si>
    <t>VÁSÁRLÁS ÁLLOMÁSA  KOMLÓ</t>
  </si>
  <si>
    <t xml:space="preserve">      Értékesített napijegyek, bérletek db száma</t>
  </si>
  <si>
    <t>Értékesített viszonylati menetjegyek db száma</t>
  </si>
  <si>
    <t>Értékesített viszonylat menetjegyek db 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</si>
</sst>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0.1499984740745262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3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workbookViewId="0">
      <selection activeCell="H19" sqref="H19"/>
    </sheetView>
  </sheetViews>
  <sheetFormatPr defaultRowHeight="14.25"/>
  <cols>
    <col min="1" max="1" width="12.625" customWidth="1"/>
    <col min="15" max="15" width="10.375" bestFit="1" customWidth="1"/>
    <col min="18" max="18" width="13.75" customWidth="1"/>
  </cols>
  <sheetData>
    <row r="1" spans="1:32" ht="15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R1" s="13" t="s">
        <v>34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5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R2" s="13" t="s">
        <v>36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1:32" s="2" customFormat="1" ht="15">
      <c r="A4" s="5" t="s">
        <v>31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33</v>
      </c>
      <c r="R4" s="5" t="s">
        <v>31</v>
      </c>
      <c r="S4" s="12" t="s">
        <v>3</v>
      </c>
      <c r="T4" s="12" t="s">
        <v>4</v>
      </c>
      <c r="U4" s="12" t="s">
        <v>5</v>
      </c>
      <c r="V4" s="12" t="s">
        <v>6</v>
      </c>
      <c r="W4" s="12" t="s">
        <v>7</v>
      </c>
      <c r="X4" s="12" t="s">
        <v>8</v>
      </c>
      <c r="Y4" s="12" t="s">
        <v>9</v>
      </c>
      <c r="Z4" s="12" t="s">
        <v>10</v>
      </c>
      <c r="AA4" s="12" t="s">
        <v>11</v>
      </c>
      <c r="AB4" s="12" t="s">
        <v>12</v>
      </c>
      <c r="AC4" s="12" t="s">
        <v>13</v>
      </c>
      <c r="AD4" s="12" t="s">
        <v>14</v>
      </c>
      <c r="AE4" s="12" t="s">
        <v>15</v>
      </c>
      <c r="AF4" s="12" t="s">
        <v>16</v>
      </c>
    </row>
    <row r="5" spans="1:32" s="2" customFormat="1" ht="17.25" customHeight="1">
      <c r="A5" s="6" t="s">
        <v>32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R5" s="6" t="s">
        <v>32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>
      <c r="A6" s="4" t="s">
        <v>41</v>
      </c>
      <c r="B6" s="3">
        <v>167</v>
      </c>
      <c r="C6" s="3">
        <v>47</v>
      </c>
      <c r="D6" s="3">
        <v>66</v>
      </c>
      <c r="E6" s="3">
        <v>365</v>
      </c>
      <c r="F6" s="3">
        <v>32</v>
      </c>
      <c r="G6" s="3">
        <v>64</v>
      </c>
      <c r="H6" s="3">
        <v>1</v>
      </c>
      <c r="I6" s="3">
        <v>50</v>
      </c>
      <c r="J6" s="3">
        <v>3</v>
      </c>
      <c r="K6" s="3">
        <v>41</v>
      </c>
      <c r="L6" s="3">
        <v>66</v>
      </c>
      <c r="M6" s="3">
        <v>37</v>
      </c>
      <c r="N6" s="3">
        <v>0</v>
      </c>
      <c r="O6" s="3">
        <f>SUM(B6:N6)</f>
        <v>939</v>
      </c>
      <c r="R6" s="4" t="s">
        <v>41</v>
      </c>
      <c r="S6" s="3">
        <v>232</v>
      </c>
      <c r="T6" s="3">
        <v>112</v>
      </c>
      <c r="U6" s="3">
        <v>26</v>
      </c>
      <c r="V6" s="3">
        <v>331</v>
      </c>
      <c r="W6" s="3">
        <v>40</v>
      </c>
      <c r="X6" s="3">
        <v>9</v>
      </c>
      <c r="Y6" s="3">
        <v>1</v>
      </c>
      <c r="Z6" s="3">
        <v>67</v>
      </c>
      <c r="AA6" s="3">
        <v>37</v>
      </c>
      <c r="AB6" s="3">
        <v>68</v>
      </c>
      <c r="AC6" s="3">
        <v>49</v>
      </c>
      <c r="AD6" s="3">
        <v>52</v>
      </c>
      <c r="AE6" s="3">
        <v>12</v>
      </c>
      <c r="AF6" s="3">
        <f>SUM(S6:AE6)</f>
        <v>1036</v>
      </c>
    </row>
    <row r="9" spans="1:32" ht="15">
      <c r="A9" s="13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R9" s="1"/>
    </row>
    <row r="10" spans="1:32" ht="15">
      <c r="A10" s="13" t="s">
        <v>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R10" s="1"/>
    </row>
    <row r="13" spans="1:32" ht="15">
      <c r="A13" s="5" t="s">
        <v>31</v>
      </c>
      <c r="B13" s="12" t="s">
        <v>3</v>
      </c>
      <c r="C13" s="12" t="s">
        <v>4</v>
      </c>
      <c r="D13" s="12" t="s">
        <v>5</v>
      </c>
      <c r="E13" s="12" t="s">
        <v>6</v>
      </c>
      <c r="F13" s="12" t="s">
        <v>7</v>
      </c>
      <c r="G13" s="12" t="s">
        <v>8</v>
      </c>
      <c r="H13" s="12" t="s">
        <v>9</v>
      </c>
      <c r="I13" s="12" t="s">
        <v>10</v>
      </c>
      <c r="J13" s="12" t="s">
        <v>11</v>
      </c>
      <c r="K13" s="12" t="s">
        <v>12</v>
      </c>
      <c r="L13" s="12" t="s">
        <v>13</v>
      </c>
      <c r="M13" s="12" t="s">
        <v>14</v>
      </c>
      <c r="N13" s="12" t="s">
        <v>15</v>
      </c>
      <c r="O13" s="12" t="s">
        <v>33</v>
      </c>
    </row>
    <row r="14" spans="1:32" ht="15">
      <c r="A14" s="6" t="s">
        <v>32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32">
      <c r="A15" s="4" t="s">
        <v>41</v>
      </c>
      <c r="B15" s="3">
        <v>7</v>
      </c>
      <c r="C15" s="3">
        <v>1</v>
      </c>
      <c r="D15" s="3">
        <v>4</v>
      </c>
      <c r="E15" s="3">
        <v>15</v>
      </c>
      <c r="F15" s="3">
        <v>1</v>
      </c>
      <c r="G15" s="3">
        <v>1</v>
      </c>
      <c r="H15" s="3">
        <v>0</v>
      </c>
      <c r="I15" s="3">
        <v>1</v>
      </c>
      <c r="J15" s="3">
        <v>0</v>
      </c>
      <c r="K15" s="3">
        <v>1</v>
      </c>
      <c r="L15" s="3">
        <v>3</v>
      </c>
      <c r="M15" s="3">
        <v>13</v>
      </c>
      <c r="N15" s="3">
        <v>0</v>
      </c>
      <c r="O15" s="3">
        <f>SUM(B15:N15)</f>
        <v>47</v>
      </c>
    </row>
    <row r="46" spans="1:19">
      <c r="A46" t="s">
        <v>37</v>
      </c>
      <c r="R46" t="s">
        <v>38</v>
      </c>
    </row>
    <row r="48" spans="1:19">
      <c r="A48" t="s">
        <v>0</v>
      </c>
      <c r="B48" t="s">
        <v>1</v>
      </c>
      <c r="R48" t="s">
        <v>0</v>
      </c>
      <c r="S48" t="s">
        <v>1</v>
      </c>
    </row>
    <row r="49" spans="1:32">
      <c r="A49" t="s">
        <v>2</v>
      </c>
      <c r="B49" t="s">
        <v>3</v>
      </c>
      <c r="C49" t="s">
        <v>4</v>
      </c>
      <c r="D49" t="s">
        <v>5</v>
      </c>
      <c r="E49" t="s">
        <v>6</v>
      </c>
      <c r="F49" t="s">
        <v>7</v>
      </c>
      <c r="G49" t="s">
        <v>8</v>
      </c>
      <c r="H49" t="s">
        <v>9</v>
      </c>
      <c r="I49" t="s">
        <v>10</v>
      </c>
      <c r="J49" t="s">
        <v>11</v>
      </c>
      <c r="K49" t="s">
        <v>12</v>
      </c>
      <c r="L49" t="s">
        <v>13</v>
      </c>
      <c r="M49" t="s">
        <v>14</v>
      </c>
      <c r="N49" t="s">
        <v>15</v>
      </c>
      <c r="O49" t="s">
        <v>16</v>
      </c>
      <c r="R49" t="s">
        <v>2</v>
      </c>
      <c r="S49" t="s">
        <v>3</v>
      </c>
      <c r="T49" t="s">
        <v>4</v>
      </c>
      <c r="U49" t="s">
        <v>5</v>
      </c>
      <c r="V49" t="s">
        <v>6</v>
      </c>
      <c r="W49" t="s">
        <v>7</v>
      </c>
      <c r="X49" t="s">
        <v>8</v>
      </c>
      <c r="Y49" t="s">
        <v>9</v>
      </c>
      <c r="Z49" t="s">
        <v>10</v>
      </c>
      <c r="AA49" t="s">
        <v>11</v>
      </c>
      <c r="AB49" t="s">
        <v>12</v>
      </c>
      <c r="AC49" t="s">
        <v>13</v>
      </c>
      <c r="AD49" t="s">
        <v>14</v>
      </c>
      <c r="AE49" t="s">
        <v>15</v>
      </c>
      <c r="AF49" t="s">
        <v>16</v>
      </c>
    </row>
    <row r="50" spans="1:32">
      <c r="A50" t="s">
        <v>17</v>
      </c>
      <c r="B50">
        <v>1950</v>
      </c>
      <c r="C50">
        <v>885</v>
      </c>
      <c r="D50">
        <v>682</v>
      </c>
      <c r="E50">
        <v>4300</v>
      </c>
      <c r="F50">
        <v>664</v>
      </c>
      <c r="G50">
        <v>791</v>
      </c>
      <c r="H50">
        <v>22</v>
      </c>
      <c r="I50">
        <v>583</v>
      </c>
      <c r="J50">
        <v>22</v>
      </c>
      <c r="K50">
        <v>444</v>
      </c>
      <c r="L50">
        <v>667</v>
      </c>
      <c r="M50">
        <v>507</v>
      </c>
      <c r="N50">
        <v>35</v>
      </c>
      <c r="O50">
        <v>11552</v>
      </c>
      <c r="R50" t="s">
        <v>17</v>
      </c>
    </row>
    <row r="51" spans="1:32">
      <c r="A51" t="s">
        <v>18</v>
      </c>
      <c r="B51">
        <v>136</v>
      </c>
      <c r="C51">
        <v>46</v>
      </c>
      <c r="D51">
        <v>58</v>
      </c>
      <c r="E51">
        <v>294</v>
      </c>
      <c r="F51">
        <v>43</v>
      </c>
      <c r="G51">
        <v>68</v>
      </c>
      <c r="H51">
        <v>2</v>
      </c>
      <c r="I51">
        <v>38</v>
      </c>
      <c r="J51">
        <v>1</v>
      </c>
      <c r="K51">
        <v>71</v>
      </c>
      <c r="L51">
        <v>52</v>
      </c>
      <c r="M51">
        <v>34</v>
      </c>
      <c r="N51">
        <v>2</v>
      </c>
      <c r="O51">
        <v>845</v>
      </c>
      <c r="R51" t="s">
        <v>18</v>
      </c>
      <c r="S51">
        <v>313</v>
      </c>
      <c r="T51">
        <v>84</v>
      </c>
      <c r="U51">
        <v>30</v>
      </c>
      <c r="V51">
        <v>280</v>
      </c>
      <c r="W51">
        <v>53</v>
      </c>
      <c r="X51">
        <v>6</v>
      </c>
      <c r="Y51">
        <v>10</v>
      </c>
      <c r="Z51">
        <v>96</v>
      </c>
      <c r="AA51">
        <v>26</v>
      </c>
      <c r="AB51">
        <v>46</v>
      </c>
      <c r="AC51">
        <v>30</v>
      </c>
      <c r="AD51">
        <v>90</v>
      </c>
      <c r="AE51">
        <v>18</v>
      </c>
      <c r="AF51">
        <v>1082</v>
      </c>
    </row>
    <row r="52" spans="1:32">
      <c r="A52" t="s">
        <v>19</v>
      </c>
      <c r="B52">
        <v>130</v>
      </c>
      <c r="C52">
        <v>36</v>
      </c>
      <c r="D52">
        <v>49</v>
      </c>
      <c r="E52">
        <v>266</v>
      </c>
      <c r="F52">
        <v>53</v>
      </c>
      <c r="G52">
        <v>69</v>
      </c>
      <c r="H52">
        <v>1</v>
      </c>
      <c r="I52">
        <v>47</v>
      </c>
      <c r="K52">
        <v>54</v>
      </c>
      <c r="L52">
        <v>37</v>
      </c>
      <c r="M52">
        <v>31</v>
      </c>
      <c r="O52">
        <v>773</v>
      </c>
      <c r="R52" t="s">
        <v>19</v>
      </c>
      <c r="S52">
        <v>267</v>
      </c>
      <c r="T52">
        <v>80</v>
      </c>
      <c r="U52">
        <v>34</v>
      </c>
      <c r="V52">
        <v>256</v>
      </c>
      <c r="W52">
        <v>64</v>
      </c>
      <c r="X52">
        <v>5</v>
      </c>
      <c r="Y52">
        <v>1</v>
      </c>
      <c r="Z52">
        <v>79</v>
      </c>
      <c r="AA52">
        <v>10</v>
      </c>
      <c r="AB52">
        <v>26</v>
      </c>
      <c r="AC52">
        <v>25</v>
      </c>
      <c r="AD52">
        <v>73</v>
      </c>
      <c r="AE52">
        <v>14</v>
      </c>
      <c r="AF52">
        <v>934</v>
      </c>
    </row>
    <row r="53" spans="1:32">
      <c r="A53" t="s">
        <v>20</v>
      </c>
      <c r="B53">
        <v>143</v>
      </c>
      <c r="C53">
        <v>62</v>
      </c>
      <c r="D53">
        <v>67</v>
      </c>
      <c r="E53">
        <v>310</v>
      </c>
      <c r="F53">
        <v>49</v>
      </c>
      <c r="G53">
        <v>73</v>
      </c>
      <c r="H53">
        <v>1</v>
      </c>
      <c r="I53">
        <v>51</v>
      </c>
      <c r="K53">
        <v>54</v>
      </c>
      <c r="L53">
        <v>40</v>
      </c>
      <c r="M53">
        <v>49</v>
      </c>
      <c r="N53">
        <v>2</v>
      </c>
      <c r="O53">
        <v>901</v>
      </c>
      <c r="R53" t="s">
        <v>20</v>
      </c>
      <c r="S53">
        <v>283</v>
      </c>
      <c r="T53">
        <v>126</v>
      </c>
      <c r="U53">
        <v>42</v>
      </c>
      <c r="V53">
        <v>284</v>
      </c>
      <c r="W53">
        <v>52</v>
      </c>
      <c r="X53">
        <v>4</v>
      </c>
      <c r="Y53">
        <v>8</v>
      </c>
      <c r="Z53">
        <v>93</v>
      </c>
      <c r="AA53">
        <v>8</v>
      </c>
      <c r="AB53">
        <v>41</v>
      </c>
      <c r="AC53">
        <v>24</v>
      </c>
      <c r="AD53">
        <v>94</v>
      </c>
      <c r="AE53">
        <v>18</v>
      </c>
      <c r="AF53">
        <v>1077</v>
      </c>
    </row>
    <row r="54" spans="1:32">
      <c r="A54" t="s">
        <v>21</v>
      </c>
      <c r="B54">
        <v>182</v>
      </c>
      <c r="C54">
        <v>59</v>
      </c>
      <c r="D54">
        <v>57</v>
      </c>
      <c r="E54">
        <v>350</v>
      </c>
      <c r="F54">
        <v>87</v>
      </c>
      <c r="G54">
        <v>80</v>
      </c>
      <c r="H54">
        <v>3</v>
      </c>
      <c r="I54">
        <v>53</v>
      </c>
      <c r="J54">
        <v>6</v>
      </c>
      <c r="K54">
        <v>32</v>
      </c>
      <c r="L54">
        <v>132</v>
      </c>
      <c r="M54">
        <v>44</v>
      </c>
      <c r="N54">
        <v>3</v>
      </c>
      <c r="O54">
        <v>1088</v>
      </c>
      <c r="R54" t="s">
        <v>21</v>
      </c>
      <c r="S54">
        <v>284</v>
      </c>
      <c r="T54">
        <v>153</v>
      </c>
      <c r="U54">
        <v>25</v>
      </c>
      <c r="V54">
        <v>300</v>
      </c>
      <c r="W54">
        <v>64</v>
      </c>
      <c r="X54">
        <v>1</v>
      </c>
      <c r="Y54">
        <v>9</v>
      </c>
      <c r="Z54">
        <v>76</v>
      </c>
      <c r="AA54">
        <v>96</v>
      </c>
      <c r="AB54">
        <v>29</v>
      </c>
      <c r="AC54">
        <v>26</v>
      </c>
      <c r="AD54">
        <v>75</v>
      </c>
      <c r="AE54">
        <v>20</v>
      </c>
      <c r="AF54">
        <v>1158</v>
      </c>
    </row>
    <row r="55" spans="1:32">
      <c r="A55" t="s">
        <v>22</v>
      </c>
      <c r="B55">
        <v>201</v>
      </c>
      <c r="C55">
        <v>84</v>
      </c>
      <c r="D55">
        <v>90</v>
      </c>
      <c r="E55">
        <v>388</v>
      </c>
      <c r="F55">
        <v>60</v>
      </c>
      <c r="G55">
        <v>74</v>
      </c>
      <c r="H55">
        <v>1</v>
      </c>
      <c r="I55">
        <v>63</v>
      </c>
      <c r="K55">
        <v>29</v>
      </c>
      <c r="L55">
        <v>54</v>
      </c>
      <c r="M55">
        <v>57</v>
      </c>
      <c r="N55">
        <v>5</v>
      </c>
      <c r="O55">
        <v>1106</v>
      </c>
      <c r="R55" t="s">
        <v>22</v>
      </c>
      <c r="S55">
        <v>291</v>
      </c>
      <c r="T55">
        <v>159</v>
      </c>
      <c r="U55">
        <v>39</v>
      </c>
      <c r="V55">
        <v>314</v>
      </c>
      <c r="W55">
        <v>68</v>
      </c>
      <c r="X55">
        <v>8</v>
      </c>
      <c r="Y55">
        <v>2</v>
      </c>
      <c r="Z55">
        <v>85</v>
      </c>
      <c r="AA55">
        <v>21</v>
      </c>
      <c r="AB55">
        <v>32</v>
      </c>
      <c r="AC55">
        <v>30</v>
      </c>
      <c r="AD55">
        <v>71</v>
      </c>
      <c r="AE55">
        <v>24</v>
      </c>
      <c r="AF55">
        <v>1144</v>
      </c>
    </row>
    <row r="56" spans="1:32">
      <c r="A56" t="s">
        <v>23</v>
      </c>
      <c r="B56">
        <v>163</v>
      </c>
      <c r="C56">
        <v>74</v>
      </c>
      <c r="D56">
        <v>43</v>
      </c>
      <c r="E56">
        <v>377</v>
      </c>
      <c r="F56">
        <v>54</v>
      </c>
      <c r="G56">
        <v>65</v>
      </c>
      <c r="H56">
        <v>1</v>
      </c>
      <c r="I56">
        <v>51</v>
      </c>
      <c r="K56">
        <v>26</v>
      </c>
      <c r="L56">
        <v>48</v>
      </c>
      <c r="M56">
        <v>47</v>
      </c>
      <c r="N56">
        <v>3</v>
      </c>
      <c r="O56">
        <v>952</v>
      </c>
      <c r="R56" t="s">
        <v>23</v>
      </c>
      <c r="S56">
        <v>230</v>
      </c>
      <c r="T56">
        <v>151</v>
      </c>
      <c r="U56">
        <v>26</v>
      </c>
      <c r="V56">
        <v>316</v>
      </c>
      <c r="W56">
        <v>47</v>
      </c>
      <c r="X56">
        <v>2</v>
      </c>
      <c r="Y56">
        <v>7</v>
      </c>
      <c r="Z56">
        <v>64</v>
      </c>
      <c r="AA56">
        <v>28</v>
      </c>
      <c r="AB56">
        <v>26</v>
      </c>
      <c r="AC56">
        <v>31</v>
      </c>
      <c r="AD56">
        <v>48</v>
      </c>
      <c r="AE56">
        <v>14</v>
      </c>
      <c r="AF56">
        <v>990</v>
      </c>
    </row>
    <row r="57" spans="1:32">
      <c r="A57" t="s">
        <v>24</v>
      </c>
      <c r="B57">
        <v>147</v>
      </c>
      <c r="C57">
        <v>89</v>
      </c>
      <c r="D57">
        <v>59</v>
      </c>
      <c r="E57">
        <v>417</v>
      </c>
      <c r="F57">
        <v>76</v>
      </c>
      <c r="G57">
        <v>59</v>
      </c>
      <c r="H57">
        <v>2</v>
      </c>
      <c r="I57">
        <v>52</v>
      </c>
      <c r="J57">
        <v>8</v>
      </c>
      <c r="K57">
        <v>25</v>
      </c>
      <c r="L57">
        <v>56</v>
      </c>
      <c r="M57">
        <v>35</v>
      </c>
      <c r="N57">
        <v>9</v>
      </c>
      <c r="O57">
        <v>1034</v>
      </c>
      <c r="R57" t="s">
        <v>24</v>
      </c>
      <c r="S57">
        <v>254</v>
      </c>
      <c r="T57">
        <v>184</v>
      </c>
      <c r="U57">
        <v>23</v>
      </c>
      <c r="V57">
        <v>416</v>
      </c>
      <c r="W57">
        <v>92</v>
      </c>
      <c r="X57">
        <v>4</v>
      </c>
      <c r="Y57">
        <v>10</v>
      </c>
      <c r="Z57">
        <v>47</v>
      </c>
      <c r="AA57">
        <v>27</v>
      </c>
      <c r="AB57">
        <v>17</v>
      </c>
      <c r="AC57">
        <v>42</v>
      </c>
      <c r="AD57">
        <v>38</v>
      </c>
      <c r="AE57">
        <v>26</v>
      </c>
      <c r="AF57">
        <v>1180</v>
      </c>
    </row>
    <row r="58" spans="1:32">
      <c r="A58" t="s">
        <v>25</v>
      </c>
      <c r="B58">
        <v>126</v>
      </c>
      <c r="C58">
        <v>79</v>
      </c>
      <c r="D58">
        <v>58</v>
      </c>
      <c r="E58">
        <v>493</v>
      </c>
      <c r="F58">
        <v>50</v>
      </c>
      <c r="G58">
        <v>57</v>
      </c>
      <c r="H58">
        <v>3</v>
      </c>
      <c r="I58">
        <v>58</v>
      </c>
      <c r="K58">
        <v>41</v>
      </c>
      <c r="L58">
        <v>44</v>
      </c>
      <c r="M58">
        <v>44</v>
      </c>
      <c r="N58">
        <v>3</v>
      </c>
      <c r="O58">
        <v>1056</v>
      </c>
      <c r="R58" t="s">
        <v>25</v>
      </c>
      <c r="S58">
        <v>231</v>
      </c>
      <c r="T58">
        <v>220</v>
      </c>
      <c r="U58">
        <v>33</v>
      </c>
      <c r="V58">
        <v>389</v>
      </c>
      <c r="W58">
        <v>66</v>
      </c>
      <c r="X58">
        <v>12</v>
      </c>
      <c r="Y58">
        <v>11</v>
      </c>
      <c r="Z58">
        <v>61</v>
      </c>
      <c r="AA58">
        <v>22</v>
      </c>
      <c r="AB58">
        <v>43</v>
      </c>
      <c r="AC58">
        <v>34</v>
      </c>
      <c r="AD58">
        <v>33</v>
      </c>
      <c r="AE58">
        <v>29</v>
      </c>
      <c r="AF58">
        <v>1184</v>
      </c>
    </row>
    <row r="59" spans="1:32">
      <c r="A59" t="s">
        <v>26</v>
      </c>
      <c r="B59">
        <v>184</v>
      </c>
      <c r="C59">
        <v>96</v>
      </c>
      <c r="D59">
        <v>46</v>
      </c>
      <c r="E59">
        <v>359</v>
      </c>
      <c r="F59">
        <v>47</v>
      </c>
      <c r="G59">
        <v>69</v>
      </c>
      <c r="I59">
        <v>73</v>
      </c>
      <c r="K59">
        <v>35</v>
      </c>
      <c r="L59">
        <v>50</v>
      </c>
      <c r="M59">
        <v>35</v>
      </c>
      <c r="N59">
        <v>2</v>
      </c>
      <c r="O59">
        <v>996</v>
      </c>
      <c r="R59" t="s">
        <v>26</v>
      </c>
      <c r="S59">
        <v>322</v>
      </c>
      <c r="T59">
        <v>135</v>
      </c>
      <c r="U59">
        <v>35</v>
      </c>
      <c r="V59">
        <v>330</v>
      </c>
      <c r="W59">
        <v>64</v>
      </c>
      <c r="X59">
        <v>7</v>
      </c>
      <c r="Y59">
        <v>4</v>
      </c>
      <c r="Z59">
        <v>100</v>
      </c>
      <c r="AA59">
        <v>29</v>
      </c>
      <c r="AB59">
        <v>26</v>
      </c>
      <c r="AC59">
        <v>34</v>
      </c>
      <c r="AD59">
        <v>59</v>
      </c>
      <c r="AE59">
        <v>15</v>
      </c>
      <c r="AF59">
        <v>1160</v>
      </c>
    </row>
    <row r="60" spans="1:32">
      <c r="A60" t="s">
        <v>27</v>
      </c>
      <c r="B60">
        <v>166</v>
      </c>
      <c r="C60">
        <v>72</v>
      </c>
      <c r="D60">
        <v>51</v>
      </c>
      <c r="E60">
        <v>403</v>
      </c>
      <c r="F60">
        <v>61</v>
      </c>
      <c r="G60">
        <v>76</v>
      </c>
      <c r="H60">
        <v>1</v>
      </c>
      <c r="I60">
        <v>30</v>
      </c>
      <c r="J60">
        <v>3</v>
      </c>
      <c r="K60">
        <v>30</v>
      </c>
      <c r="L60">
        <v>45</v>
      </c>
      <c r="M60">
        <v>38</v>
      </c>
      <c r="N60">
        <v>1</v>
      </c>
      <c r="O60">
        <v>977</v>
      </c>
      <c r="R60" t="s">
        <v>27</v>
      </c>
      <c r="S60">
        <v>269</v>
      </c>
      <c r="T60">
        <v>119</v>
      </c>
      <c r="U60">
        <v>35</v>
      </c>
      <c r="V60">
        <v>335</v>
      </c>
      <c r="W60">
        <v>55</v>
      </c>
      <c r="X60">
        <v>5</v>
      </c>
      <c r="Y60">
        <v>1</v>
      </c>
      <c r="Z60">
        <v>70</v>
      </c>
      <c r="AA60">
        <v>19</v>
      </c>
      <c r="AB60">
        <v>31</v>
      </c>
      <c r="AC60">
        <v>39</v>
      </c>
      <c r="AD60">
        <v>56</v>
      </c>
      <c r="AE60">
        <v>22</v>
      </c>
      <c r="AF60">
        <v>1056</v>
      </c>
    </row>
    <row r="61" spans="1:32">
      <c r="A61" t="s">
        <v>28</v>
      </c>
      <c r="B61">
        <v>188</v>
      </c>
      <c r="C61">
        <v>112</v>
      </c>
      <c r="D61">
        <v>53</v>
      </c>
      <c r="E61">
        <v>312</v>
      </c>
      <c r="F61">
        <v>44</v>
      </c>
      <c r="G61">
        <v>54</v>
      </c>
      <c r="H61">
        <v>4</v>
      </c>
      <c r="I61">
        <v>40</v>
      </c>
      <c r="K61">
        <v>28</v>
      </c>
      <c r="L61">
        <v>53</v>
      </c>
      <c r="M61">
        <v>40</v>
      </c>
      <c r="O61">
        <v>928</v>
      </c>
      <c r="R61" t="s">
        <v>28</v>
      </c>
      <c r="S61">
        <v>268</v>
      </c>
      <c r="T61">
        <v>141</v>
      </c>
      <c r="U61">
        <v>40</v>
      </c>
      <c r="V61">
        <v>284</v>
      </c>
      <c r="W61">
        <v>72</v>
      </c>
      <c r="X61">
        <v>1</v>
      </c>
      <c r="Y61">
        <v>13</v>
      </c>
      <c r="Z61">
        <v>103</v>
      </c>
      <c r="AA61">
        <v>16</v>
      </c>
      <c r="AB61">
        <v>24</v>
      </c>
      <c r="AC61">
        <v>42</v>
      </c>
      <c r="AD61">
        <v>51</v>
      </c>
      <c r="AE61">
        <v>14</v>
      </c>
      <c r="AF61">
        <v>1069</v>
      </c>
    </row>
    <row r="62" spans="1:32">
      <c r="A62" t="s">
        <v>29</v>
      </c>
      <c r="B62">
        <v>184</v>
      </c>
      <c r="C62">
        <v>76</v>
      </c>
      <c r="D62">
        <v>51</v>
      </c>
      <c r="E62">
        <v>331</v>
      </c>
      <c r="F62">
        <v>40</v>
      </c>
      <c r="G62">
        <v>47</v>
      </c>
      <c r="H62">
        <v>3</v>
      </c>
      <c r="I62">
        <v>27</v>
      </c>
      <c r="J62">
        <v>4</v>
      </c>
      <c r="K62">
        <v>19</v>
      </c>
      <c r="L62">
        <v>56</v>
      </c>
      <c r="M62">
        <v>53</v>
      </c>
      <c r="N62">
        <v>5</v>
      </c>
      <c r="O62">
        <v>896</v>
      </c>
      <c r="R62" t="s">
        <v>29</v>
      </c>
      <c r="S62">
        <v>246</v>
      </c>
      <c r="T62">
        <v>124</v>
      </c>
      <c r="U62">
        <v>35</v>
      </c>
      <c r="V62">
        <v>306</v>
      </c>
      <c r="W62">
        <v>62</v>
      </c>
      <c r="X62">
        <v>6</v>
      </c>
      <c r="Y62">
        <v>5</v>
      </c>
      <c r="Z62">
        <v>65</v>
      </c>
      <c r="AA62">
        <v>13</v>
      </c>
      <c r="AB62">
        <v>29</v>
      </c>
      <c r="AC62">
        <v>51</v>
      </c>
      <c r="AD62">
        <v>58</v>
      </c>
      <c r="AE62">
        <v>23</v>
      </c>
      <c r="AF62">
        <v>1023</v>
      </c>
    </row>
    <row r="63" spans="1:32">
      <c r="A63" t="s">
        <v>30</v>
      </c>
      <c r="B63">
        <v>721</v>
      </c>
      <c r="C63">
        <v>321</v>
      </c>
      <c r="D63">
        <v>233</v>
      </c>
      <c r="E63">
        <v>1315</v>
      </c>
      <c r="F63">
        <v>134</v>
      </c>
      <c r="G63">
        <v>260</v>
      </c>
      <c r="H63">
        <v>5</v>
      </c>
      <c r="I63">
        <v>216</v>
      </c>
      <c r="J63">
        <v>6</v>
      </c>
      <c r="K63">
        <v>87</v>
      </c>
      <c r="L63">
        <v>181</v>
      </c>
      <c r="M63">
        <v>172</v>
      </c>
      <c r="N63">
        <v>3</v>
      </c>
      <c r="O63">
        <v>3654</v>
      </c>
      <c r="R63" t="s">
        <v>30</v>
      </c>
    </row>
    <row r="64" spans="1:32">
      <c r="A64" t="s">
        <v>18</v>
      </c>
      <c r="B64">
        <v>198</v>
      </c>
      <c r="C64">
        <v>72</v>
      </c>
      <c r="D64">
        <v>41</v>
      </c>
      <c r="E64">
        <v>328</v>
      </c>
      <c r="F64">
        <v>38</v>
      </c>
      <c r="G64">
        <v>70</v>
      </c>
      <c r="H64">
        <v>3</v>
      </c>
      <c r="I64">
        <v>42</v>
      </c>
      <c r="J64">
        <v>2</v>
      </c>
      <c r="K64">
        <v>26</v>
      </c>
      <c r="L64">
        <v>44</v>
      </c>
      <c r="M64">
        <v>38</v>
      </c>
      <c r="N64">
        <v>1</v>
      </c>
      <c r="O64">
        <v>903</v>
      </c>
      <c r="R64" t="s">
        <v>18</v>
      </c>
      <c r="S64">
        <v>306</v>
      </c>
      <c r="T64">
        <v>122</v>
      </c>
      <c r="U64">
        <v>24</v>
      </c>
      <c r="V64">
        <v>255</v>
      </c>
      <c r="W64">
        <v>60</v>
      </c>
      <c r="X64">
        <v>5</v>
      </c>
      <c r="Y64">
        <v>4</v>
      </c>
      <c r="Z64">
        <v>66</v>
      </c>
      <c r="AA64">
        <v>37</v>
      </c>
      <c r="AB64">
        <v>33</v>
      </c>
      <c r="AC64">
        <v>31</v>
      </c>
      <c r="AD64">
        <v>53</v>
      </c>
      <c r="AE64">
        <v>12</v>
      </c>
      <c r="AF64">
        <v>1008</v>
      </c>
    </row>
    <row r="65" spans="1:32">
      <c r="A65" t="s">
        <v>19</v>
      </c>
      <c r="B65">
        <v>151</v>
      </c>
      <c r="C65">
        <v>74</v>
      </c>
      <c r="D65">
        <v>46</v>
      </c>
      <c r="E65">
        <v>298</v>
      </c>
      <c r="F65">
        <v>24</v>
      </c>
      <c r="G65">
        <v>60</v>
      </c>
      <c r="I65">
        <v>55</v>
      </c>
      <c r="K65">
        <v>17</v>
      </c>
      <c r="L65">
        <v>33</v>
      </c>
      <c r="M65">
        <v>35</v>
      </c>
      <c r="O65">
        <v>793</v>
      </c>
      <c r="R65" t="s">
        <v>19</v>
      </c>
      <c r="S65">
        <v>257</v>
      </c>
      <c r="T65">
        <v>113</v>
      </c>
      <c r="U65">
        <v>44</v>
      </c>
      <c r="V65">
        <v>274</v>
      </c>
      <c r="W65">
        <v>73</v>
      </c>
      <c r="X65">
        <v>3</v>
      </c>
      <c r="Y65">
        <v>4</v>
      </c>
      <c r="Z65">
        <v>76</v>
      </c>
      <c r="AA65">
        <v>14</v>
      </c>
      <c r="AB65">
        <v>22</v>
      </c>
      <c r="AC65">
        <v>24</v>
      </c>
      <c r="AD65">
        <v>48</v>
      </c>
      <c r="AE65">
        <v>23</v>
      </c>
      <c r="AF65">
        <v>975</v>
      </c>
    </row>
    <row r="66" spans="1:32">
      <c r="A66" t="s">
        <v>20</v>
      </c>
      <c r="B66">
        <v>180</v>
      </c>
      <c r="C66">
        <v>74</v>
      </c>
      <c r="D66">
        <v>74</v>
      </c>
      <c r="E66">
        <v>327</v>
      </c>
      <c r="F66">
        <v>40</v>
      </c>
      <c r="G66">
        <v>62</v>
      </c>
      <c r="H66">
        <v>2</v>
      </c>
      <c r="I66">
        <v>54</v>
      </c>
      <c r="J66">
        <v>1</v>
      </c>
      <c r="K66">
        <v>23</v>
      </c>
      <c r="L66">
        <v>54</v>
      </c>
      <c r="M66">
        <v>49</v>
      </c>
      <c r="N66">
        <v>1</v>
      </c>
      <c r="O66">
        <v>941</v>
      </c>
      <c r="R66" t="s">
        <v>20</v>
      </c>
      <c r="S66">
        <v>241</v>
      </c>
      <c r="T66">
        <v>104</v>
      </c>
      <c r="U66">
        <v>38</v>
      </c>
      <c r="V66">
        <v>282</v>
      </c>
      <c r="W66">
        <v>66</v>
      </c>
      <c r="X66">
        <v>10</v>
      </c>
      <c r="Y66">
        <v>10</v>
      </c>
      <c r="Z66">
        <v>95</v>
      </c>
      <c r="AA66">
        <v>36</v>
      </c>
      <c r="AB66">
        <v>52</v>
      </c>
      <c r="AC66">
        <v>29</v>
      </c>
      <c r="AD66">
        <v>65</v>
      </c>
      <c r="AE66">
        <v>15</v>
      </c>
      <c r="AF66">
        <v>1043</v>
      </c>
    </row>
    <row r="67" spans="1:32">
      <c r="A67" t="s">
        <v>21</v>
      </c>
      <c r="B67">
        <v>192</v>
      </c>
      <c r="C67">
        <v>101</v>
      </c>
      <c r="D67">
        <v>72</v>
      </c>
      <c r="E67">
        <v>362</v>
      </c>
      <c r="F67">
        <v>32</v>
      </c>
      <c r="G67">
        <v>68</v>
      </c>
      <c r="I67">
        <v>65</v>
      </c>
      <c r="J67">
        <v>3</v>
      </c>
      <c r="K67">
        <v>21</v>
      </c>
      <c r="L67">
        <v>50</v>
      </c>
      <c r="M67">
        <v>50</v>
      </c>
      <c r="N67">
        <v>1</v>
      </c>
      <c r="O67">
        <v>1017</v>
      </c>
      <c r="R67" t="s">
        <v>21</v>
      </c>
      <c r="S67">
        <v>273</v>
      </c>
      <c r="T67">
        <v>124</v>
      </c>
      <c r="U67">
        <v>41</v>
      </c>
      <c r="V67">
        <v>344</v>
      </c>
      <c r="W67">
        <v>40</v>
      </c>
      <c r="X67">
        <v>5</v>
      </c>
      <c r="Y67">
        <v>8</v>
      </c>
      <c r="Z67">
        <v>79</v>
      </c>
      <c r="AA67">
        <v>31</v>
      </c>
      <c r="AB67">
        <v>45</v>
      </c>
      <c r="AC67">
        <v>39</v>
      </c>
      <c r="AD67">
        <v>90</v>
      </c>
      <c r="AE67">
        <v>18</v>
      </c>
      <c r="AF67">
        <v>1137</v>
      </c>
    </row>
    <row r="68" spans="1:32">
      <c r="A68" t="s">
        <v>16</v>
      </c>
      <c r="B68">
        <v>2671</v>
      </c>
      <c r="C68">
        <v>1206</v>
      </c>
      <c r="D68">
        <v>915</v>
      </c>
      <c r="E68">
        <v>5615</v>
      </c>
      <c r="F68">
        <v>798</v>
      </c>
      <c r="G68">
        <v>1051</v>
      </c>
      <c r="H68">
        <v>27</v>
      </c>
      <c r="I68">
        <v>799</v>
      </c>
      <c r="J68">
        <v>28</v>
      </c>
      <c r="K68">
        <v>531</v>
      </c>
      <c r="L68">
        <v>848</v>
      </c>
      <c r="M68">
        <v>679</v>
      </c>
      <c r="N68">
        <v>38</v>
      </c>
      <c r="O68">
        <v>15206</v>
      </c>
      <c r="R68" t="s">
        <v>16</v>
      </c>
      <c r="S68">
        <v>4335</v>
      </c>
      <c r="T68">
        <v>2139</v>
      </c>
      <c r="U68">
        <v>544</v>
      </c>
      <c r="V68">
        <v>4965</v>
      </c>
      <c r="W68">
        <v>998</v>
      </c>
      <c r="X68">
        <v>84</v>
      </c>
      <c r="Y68">
        <v>107</v>
      </c>
      <c r="Z68">
        <v>1255</v>
      </c>
      <c r="AA68">
        <v>433</v>
      </c>
      <c r="AB68">
        <v>522</v>
      </c>
      <c r="AC68">
        <v>531</v>
      </c>
      <c r="AD68">
        <v>1002</v>
      </c>
      <c r="AE68">
        <v>305</v>
      </c>
      <c r="AF68">
        <v>17220</v>
      </c>
    </row>
  </sheetData>
  <mergeCells count="48">
    <mergeCell ref="D4:D5"/>
    <mergeCell ref="E4:E5"/>
    <mergeCell ref="F4:F5"/>
    <mergeCell ref="G4:G5"/>
    <mergeCell ref="AB4:AB5"/>
    <mergeCell ref="N4:N5"/>
    <mergeCell ref="O4:O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R1:AF1"/>
    <mergeCell ref="R2:AF2"/>
    <mergeCell ref="A10:O10"/>
    <mergeCell ref="H13:H14"/>
    <mergeCell ref="I13:I14"/>
    <mergeCell ref="J13:J14"/>
    <mergeCell ref="K13:K14"/>
    <mergeCell ref="L13:L14"/>
    <mergeCell ref="M13:M14"/>
    <mergeCell ref="AC4:AC5"/>
    <mergeCell ref="AD4:AD5"/>
    <mergeCell ref="AE4:AE5"/>
    <mergeCell ref="AF4:AF5"/>
    <mergeCell ref="B13:B14"/>
    <mergeCell ref="C13:C14"/>
    <mergeCell ref="D13:D14"/>
    <mergeCell ref="N13:N14"/>
    <mergeCell ref="O13:O14"/>
    <mergeCell ref="A1:O1"/>
    <mergeCell ref="A2:O2"/>
    <mergeCell ref="A9:O9"/>
    <mergeCell ref="E13:E14"/>
    <mergeCell ref="F13:F14"/>
    <mergeCell ref="G13:G14"/>
    <mergeCell ref="H4:H5"/>
    <mergeCell ref="I4:I5"/>
    <mergeCell ref="J4:J5"/>
    <mergeCell ref="K4:K5"/>
    <mergeCell ref="L4:L5"/>
    <mergeCell ref="M4:M5"/>
    <mergeCell ref="B4:B5"/>
    <mergeCell ref="C4:C5"/>
  </mergeCells>
  <phoneticPr fontId="1" type="noConversion"/>
  <pageMargins left="0.7" right="0.7" top="0.75" bottom="0.75" header="0.3" footer="0.3"/>
  <pageSetup paperSize="9" orientation="portrait" r:id="rId1"/>
  <ignoredErrors>
    <ignoredError sqref="B4:N4 S4:AE4 B13:N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N5" sqref="N5"/>
    </sheetView>
  </sheetViews>
  <sheetFormatPr defaultRowHeight="14.25"/>
  <cols>
    <col min="1" max="1" width="12.25" customWidth="1"/>
  </cols>
  <sheetData>
    <row r="1" spans="1:15" ht="15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1:15" ht="15">
      <c r="A3" s="5" t="s">
        <v>31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</row>
    <row r="4" spans="1:15" ht="15">
      <c r="A4" s="6" t="s">
        <v>32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" t="s">
        <v>41</v>
      </c>
      <c r="B5" s="3">
        <v>282</v>
      </c>
      <c r="C5" s="3">
        <v>135</v>
      </c>
      <c r="D5" s="3">
        <v>79</v>
      </c>
      <c r="E5" s="3">
        <v>582</v>
      </c>
      <c r="F5" s="3">
        <v>42</v>
      </c>
      <c r="G5" s="3">
        <v>89</v>
      </c>
      <c r="H5" s="3">
        <v>1</v>
      </c>
      <c r="I5" s="3">
        <v>145</v>
      </c>
      <c r="J5" s="3">
        <v>0</v>
      </c>
      <c r="K5" s="3">
        <v>21</v>
      </c>
      <c r="L5" s="3">
        <v>110</v>
      </c>
      <c r="M5" s="3">
        <v>74</v>
      </c>
      <c r="N5" s="3">
        <v>2</v>
      </c>
      <c r="O5" s="3">
        <f>SUM(B5:N5)</f>
        <v>1562</v>
      </c>
    </row>
  </sheetData>
  <mergeCells count="15">
    <mergeCell ref="N3:N4"/>
    <mergeCell ref="O3:O4"/>
    <mergeCell ref="A1:O1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ignoredErrors>
    <ignoredError sqref="B3:C3 D3:N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workbookViewId="0">
      <selection activeCell="K15" sqref="K15"/>
    </sheetView>
  </sheetViews>
  <sheetFormatPr defaultRowHeight="14.25"/>
  <cols>
    <col min="1" max="1" width="12.625" customWidth="1"/>
    <col min="2" max="2" width="11.375" customWidth="1"/>
    <col min="3" max="3" width="10" customWidth="1"/>
    <col min="15" max="15" width="10.375" bestFit="1" customWidth="1"/>
    <col min="18" max="18" width="13.75" customWidth="1"/>
  </cols>
  <sheetData>
    <row r="1" spans="1:32" ht="15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R1" s="13" t="s">
        <v>47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5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R2" s="13" t="s">
        <v>36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1:32" s="2" customFormat="1" ht="15">
      <c r="A4" s="5" t="s">
        <v>31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33</v>
      </c>
      <c r="R4" s="5" t="s">
        <v>31</v>
      </c>
      <c r="S4" s="12" t="s">
        <v>3</v>
      </c>
      <c r="T4" s="12" t="s">
        <v>4</v>
      </c>
      <c r="U4" s="12" t="s">
        <v>5</v>
      </c>
      <c r="V4" s="12" t="s">
        <v>6</v>
      </c>
      <c r="W4" s="12" t="s">
        <v>7</v>
      </c>
      <c r="X4" s="12" t="s">
        <v>8</v>
      </c>
      <c r="Y4" s="12" t="s">
        <v>9</v>
      </c>
      <c r="Z4" s="12" t="s">
        <v>10</v>
      </c>
      <c r="AA4" s="12" t="s">
        <v>11</v>
      </c>
      <c r="AB4" s="12" t="s">
        <v>12</v>
      </c>
      <c r="AC4" s="12" t="s">
        <v>13</v>
      </c>
      <c r="AD4" s="12" t="s">
        <v>14</v>
      </c>
      <c r="AE4" s="12" t="s">
        <v>15</v>
      </c>
      <c r="AF4" s="12" t="s">
        <v>16</v>
      </c>
    </row>
    <row r="5" spans="1:32" s="2" customFormat="1" ht="17.25" customHeight="1">
      <c r="A5" s="6" t="s">
        <v>32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R5" s="6" t="s">
        <v>32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s="1" customFormat="1" ht="15">
      <c r="A6" s="8">
        <v>2026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R6" s="8">
        <v>2026</v>
      </c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>
      <c r="A7" s="4" t="s">
        <v>42</v>
      </c>
      <c r="B7" s="3">
        <v>3</v>
      </c>
      <c r="C7" s="3">
        <v>1</v>
      </c>
      <c r="D7" s="3">
        <v>1</v>
      </c>
      <c r="E7" s="3">
        <v>4</v>
      </c>
      <c r="F7" s="3">
        <v>0</v>
      </c>
      <c r="G7" s="3">
        <v>1</v>
      </c>
      <c r="H7" s="3">
        <v>0</v>
      </c>
      <c r="I7" s="3">
        <v>2</v>
      </c>
      <c r="J7" s="3">
        <v>0</v>
      </c>
      <c r="K7" s="3">
        <v>0</v>
      </c>
      <c r="L7" s="3">
        <v>1</v>
      </c>
      <c r="M7" s="3">
        <v>2</v>
      </c>
      <c r="N7" s="3">
        <v>0</v>
      </c>
      <c r="O7" s="3">
        <f>SUM(B7:N7)</f>
        <v>15</v>
      </c>
      <c r="R7" s="4" t="s">
        <v>42</v>
      </c>
      <c r="S7" s="3">
        <v>3</v>
      </c>
      <c r="T7" s="3">
        <v>1</v>
      </c>
      <c r="U7" s="3">
        <v>0</v>
      </c>
      <c r="V7" s="3">
        <v>2</v>
      </c>
      <c r="W7" s="3">
        <v>0</v>
      </c>
      <c r="X7" s="3">
        <v>0</v>
      </c>
      <c r="Y7" s="3">
        <v>0</v>
      </c>
      <c r="Z7" s="3">
        <v>4</v>
      </c>
      <c r="AA7" s="3">
        <v>0</v>
      </c>
      <c r="AB7" s="3">
        <v>0</v>
      </c>
      <c r="AC7" s="3">
        <v>1</v>
      </c>
      <c r="AD7" s="3">
        <v>0</v>
      </c>
      <c r="AE7" s="3">
        <v>3</v>
      </c>
      <c r="AF7" s="3">
        <f>SUM(S7:AE7)</f>
        <v>14</v>
      </c>
    </row>
    <row r="10" spans="1:32" ht="15">
      <c r="B10" s="10" t="s">
        <v>46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R10" s="1"/>
    </row>
    <row r="11" spans="1:32" ht="15">
      <c r="B11" s="10" t="s">
        <v>45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R11" s="1"/>
    </row>
    <row r="13" spans="1:32" ht="15">
      <c r="A13" s="5" t="s">
        <v>31</v>
      </c>
      <c r="B13" s="12" t="s">
        <v>44</v>
      </c>
      <c r="C13" s="12" t="s">
        <v>43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32" ht="15">
      <c r="A14" s="9" t="s">
        <v>32</v>
      </c>
      <c r="B14" s="12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32" ht="15">
      <c r="A15" s="8">
        <v>2026</v>
      </c>
      <c r="B15" s="7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32">
      <c r="A16" s="4" t="s">
        <v>42</v>
      </c>
      <c r="B16" s="3">
        <v>49</v>
      </c>
      <c r="C16" s="3">
        <v>897</v>
      </c>
    </row>
  </sheetData>
  <mergeCells count="46">
    <mergeCell ref="AF4:AF5"/>
    <mergeCell ref="B13:B14"/>
    <mergeCell ref="C13:C14"/>
    <mergeCell ref="D13:D14"/>
    <mergeCell ref="E13:E14"/>
    <mergeCell ref="F13:F14"/>
    <mergeCell ref="G13:G14"/>
    <mergeCell ref="N13:N14"/>
    <mergeCell ref="O13:O14"/>
    <mergeCell ref="H13:H14"/>
    <mergeCell ref="I13:I14"/>
    <mergeCell ref="J13:J14"/>
    <mergeCell ref="K13:K14"/>
    <mergeCell ref="L13:L14"/>
    <mergeCell ref="M13:M14"/>
    <mergeCell ref="AA4:AA5"/>
    <mergeCell ref="AB4:AB5"/>
    <mergeCell ref="AC4:AC5"/>
    <mergeCell ref="AD4:AD5"/>
    <mergeCell ref="AE4:AE5"/>
    <mergeCell ref="V4:V5"/>
    <mergeCell ref="W4:W5"/>
    <mergeCell ref="X4:X5"/>
    <mergeCell ref="Y4:Y5"/>
    <mergeCell ref="Z4:Z5"/>
    <mergeCell ref="N4:N5"/>
    <mergeCell ref="O4:O5"/>
    <mergeCell ref="S4:S5"/>
    <mergeCell ref="T4:T5"/>
    <mergeCell ref="U4:U5"/>
    <mergeCell ref="A1:O1"/>
    <mergeCell ref="R1:AF1"/>
    <mergeCell ref="A2:O2"/>
    <mergeCell ref="R2:AF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Értékesítés</vt:lpstr>
      <vt:lpstr>Validáció</vt:lpstr>
      <vt:lpstr>JÉ Értékesítés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cp:lastPrinted>2026-05-20T08:51:14Z</cp:lastPrinted>
  <dcterms:created xsi:type="dcterms:W3CDTF">2026-05-20T08:43:01Z</dcterms:created>
  <dcterms:modified xsi:type="dcterms:W3CDTF">2026-07-13T11:34:05Z</dcterms:modified>
</cp:coreProperties>
</file>