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server\PÉNZÜGY\Bérkönyvelés\Közérdekű adatigénylés 2019-2023\Küldeni\"/>
    </mc:Choice>
  </mc:AlternateContent>
  <xr:revisionPtr revIDLastSave="0" documentId="13_ncr:1_{3CC9C7FC-E5A8-4914-8E41-E30C69C9B081}" xr6:coauthVersionLast="47" xr6:coauthVersionMax="47" xr10:uidLastSave="{00000000-0000-0000-0000-000000000000}"/>
  <bookViews>
    <workbookView xWindow="-120" yWindow="-120" windowWidth="29040" windowHeight="15720" xr2:uid="{988AADC6-0633-4D49-A9F4-3BF2A6439365}"/>
  </bookViews>
  <sheets>
    <sheet name="2019-2023 összesíté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39" i="1" l="1"/>
  <c r="E35" i="1"/>
  <c r="E31" i="1"/>
  <c r="E27" i="1"/>
  <c r="E22" i="1"/>
  <c r="E16" i="1"/>
  <c r="E11" i="1"/>
  <c r="E8" i="1"/>
  <c r="E5" i="1"/>
</calcChain>
</file>

<file path=xl/sharedStrings.xml><?xml version="1.0" encoding="utf-8"?>
<sst xmlns="http://schemas.openxmlformats.org/spreadsheetml/2006/main" count="89" uniqueCount="20">
  <si>
    <t xml:space="preserve">Név </t>
  </si>
  <si>
    <t xml:space="preserve">Időpont </t>
  </si>
  <si>
    <t>Bruttó járandóság</t>
  </si>
  <si>
    <t xml:space="preserve">Kalcsó Istvánné </t>
  </si>
  <si>
    <t xml:space="preserve">Megnevezés </t>
  </si>
  <si>
    <t>Titulus</t>
  </si>
  <si>
    <t>polgármester</t>
  </si>
  <si>
    <t xml:space="preserve">Dr.Rákócziné Tripon Emese Mária </t>
  </si>
  <si>
    <t>alpolgármester</t>
  </si>
  <si>
    <t xml:space="preserve">polgármester </t>
  </si>
  <si>
    <t xml:space="preserve">jutalom </t>
  </si>
  <si>
    <t>szabadság megváltás</t>
  </si>
  <si>
    <t>folyószámla ktg.térítés</t>
  </si>
  <si>
    <t>cafeteria</t>
  </si>
  <si>
    <t>cafeteria (SZÉP kártya szállás)</t>
  </si>
  <si>
    <t>cafeteria (SZÉP kártya vendéglátás)</t>
  </si>
  <si>
    <t>védőszemüveg</t>
  </si>
  <si>
    <t>jutalom</t>
  </si>
  <si>
    <t>cafeteria (SZÉP kártya)</t>
  </si>
  <si>
    <t>Abrudán Andrea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</si>
</sst>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238"/>
      <scheme val="minor"/>
    </font>
    <font>
      <b/>
      <i/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3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center"/>
    </xf>
    <xf numFmtId="14" fontId="0" fillId="0" borderId="5" xfId="0" applyNumberFormat="1" applyBorder="1" applyAlignment="1">
      <alignment horizontal="center"/>
    </xf>
    <xf numFmtId="3" fontId="0" fillId="0" borderId="6" xfId="0" applyNumberFormat="1" applyBorder="1" applyAlignment="1">
      <alignment horizontal="center"/>
    </xf>
    <xf numFmtId="0" fontId="0" fillId="0" borderId="8" xfId="0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3" fontId="2" fillId="0" borderId="12" xfId="0" applyNumberFormat="1" applyFont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/>
    </xf>
    <xf numFmtId="14" fontId="0" fillId="0" borderId="2" xfId="0" applyNumberFormat="1" applyBorder="1" applyAlignment="1">
      <alignment horizontal="center"/>
    </xf>
    <xf numFmtId="3" fontId="0" fillId="0" borderId="3" xfId="0" applyNumberFormat="1" applyBorder="1" applyAlignment="1">
      <alignment horizontal="center"/>
    </xf>
    <xf numFmtId="0" fontId="0" fillId="0" borderId="7" xfId="0" applyBorder="1" applyAlignment="1">
      <alignment horizontal="left"/>
    </xf>
    <xf numFmtId="14" fontId="0" fillId="0" borderId="8" xfId="0" applyNumberFormat="1" applyBorder="1" applyAlignment="1">
      <alignment horizontal="center"/>
    </xf>
    <xf numFmtId="3" fontId="0" fillId="0" borderId="9" xfId="0" applyNumberFormat="1" applyBorder="1" applyAlignment="1">
      <alignment horizontal="center"/>
    </xf>
    <xf numFmtId="0" fontId="0" fillId="0" borderId="13" xfId="0" applyBorder="1" applyAlignment="1">
      <alignment horizontal="left"/>
    </xf>
    <xf numFmtId="0" fontId="0" fillId="0" borderId="14" xfId="0" applyBorder="1" applyAlignment="1">
      <alignment horizontal="center"/>
    </xf>
    <xf numFmtId="14" fontId="0" fillId="0" borderId="14" xfId="0" applyNumberFormat="1" applyBorder="1" applyAlignment="1">
      <alignment horizontal="center"/>
    </xf>
    <xf numFmtId="3" fontId="1" fillId="0" borderId="15" xfId="0" applyNumberFormat="1" applyFont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3" fontId="1" fillId="0" borderId="18" xfId="0" applyNumberFormat="1" applyFont="1" applyBorder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90DB07-63DD-46CA-B121-F6FDFC00BBA6}">
  <sheetPr>
    <pageSetUpPr fitToPage="1"/>
  </sheetPr>
  <dimension ref="A1:E39"/>
  <sheetViews>
    <sheetView tabSelected="1" workbookViewId="0">
      <selection activeCell="D13" sqref="D13"/>
    </sheetView>
  </sheetViews>
  <sheetFormatPr defaultRowHeight="15" x14ac:dyDescent="0.25"/>
  <cols>
    <col min="1" max="1" width="33.140625" style="2" customWidth="1"/>
    <col min="2" max="2" width="23" style="2" customWidth="1"/>
    <col min="3" max="3" width="18.28515625" style="2" customWidth="1"/>
    <col min="4" max="4" width="33.28515625" style="2" customWidth="1"/>
    <col min="5" max="5" width="24" style="1" customWidth="1"/>
    <col min="6" max="6" width="17.140625" customWidth="1"/>
  </cols>
  <sheetData>
    <row r="1" spans="1:5" ht="15.75" thickBot="1" x14ac:dyDescent="0.3"/>
    <row r="2" spans="1:5" ht="15.75" thickBot="1" x14ac:dyDescent="0.3">
      <c r="A2" s="8" t="s">
        <v>0</v>
      </c>
      <c r="B2" s="9" t="s">
        <v>5</v>
      </c>
      <c r="C2" s="9" t="s">
        <v>1</v>
      </c>
      <c r="D2" s="9" t="s">
        <v>4</v>
      </c>
      <c r="E2" s="10" t="s">
        <v>2</v>
      </c>
    </row>
    <row r="3" spans="1:5" x14ac:dyDescent="0.25">
      <c r="A3" s="11" t="s">
        <v>3</v>
      </c>
      <c r="B3" s="12" t="s">
        <v>6</v>
      </c>
      <c r="C3" s="13">
        <v>43587</v>
      </c>
      <c r="D3" s="12" t="s">
        <v>10</v>
      </c>
      <c r="E3" s="14">
        <v>548443</v>
      </c>
    </row>
    <row r="4" spans="1:5" ht="15.75" thickBot="1" x14ac:dyDescent="0.3">
      <c r="A4" s="15" t="s">
        <v>3</v>
      </c>
      <c r="B4" s="7" t="s">
        <v>6</v>
      </c>
      <c r="C4" s="16">
        <v>43790</v>
      </c>
      <c r="D4" s="7" t="s">
        <v>11</v>
      </c>
      <c r="E4" s="17">
        <v>781689</v>
      </c>
    </row>
    <row r="5" spans="1:5" ht="15.75" thickBot="1" x14ac:dyDescent="0.3">
      <c r="A5" s="18"/>
      <c r="B5" s="19"/>
      <c r="C5" s="20"/>
      <c r="D5" s="19"/>
      <c r="E5" s="21">
        <f>E3+E4</f>
        <v>1330132</v>
      </c>
    </row>
    <row r="6" spans="1:5" x14ac:dyDescent="0.25">
      <c r="A6" s="11" t="s">
        <v>7</v>
      </c>
      <c r="B6" s="12" t="s">
        <v>8</v>
      </c>
      <c r="C6" s="13">
        <v>43617</v>
      </c>
      <c r="D6" s="12" t="s">
        <v>10</v>
      </c>
      <c r="E6" s="14">
        <v>200000</v>
      </c>
    </row>
    <row r="7" spans="1:5" ht="15.75" thickBot="1" x14ac:dyDescent="0.3">
      <c r="A7" s="15" t="s">
        <v>7</v>
      </c>
      <c r="B7" s="7" t="s">
        <v>8</v>
      </c>
      <c r="C7" s="16">
        <v>43709</v>
      </c>
      <c r="D7" s="7" t="s">
        <v>10</v>
      </c>
      <c r="E7" s="17">
        <v>200000</v>
      </c>
    </row>
    <row r="8" spans="1:5" ht="15.75" thickBot="1" x14ac:dyDescent="0.3">
      <c r="A8" s="18"/>
      <c r="B8" s="19"/>
      <c r="C8" s="20"/>
      <c r="D8" s="19"/>
      <c r="E8" s="21">
        <f>E6+E7</f>
        <v>400000</v>
      </c>
    </row>
    <row r="9" spans="1:5" x14ac:dyDescent="0.25">
      <c r="A9" s="11" t="s">
        <v>7</v>
      </c>
      <c r="B9" s="12" t="s">
        <v>9</v>
      </c>
      <c r="C9" s="13">
        <v>43964</v>
      </c>
      <c r="D9" s="12" t="s">
        <v>17</v>
      </c>
      <c r="E9" s="14">
        <v>548444</v>
      </c>
    </row>
    <row r="10" spans="1:5" ht="15.75" thickBot="1" x14ac:dyDescent="0.3">
      <c r="A10" s="15" t="s">
        <v>7</v>
      </c>
      <c r="B10" s="7" t="s">
        <v>9</v>
      </c>
      <c r="C10" s="16">
        <v>44161</v>
      </c>
      <c r="D10" s="7" t="s">
        <v>12</v>
      </c>
      <c r="E10" s="17">
        <v>18046</v>
      </c>
    </row>
    <row r="11" spans="1:5" ht="15.75" thickBot="1" x14ac:dyDescent="0.3">
      <c r="A11" s="18"/>
      <c r="B11" s="19"/>
      <c r="C11" s="20"/>
      <c r="D11" s="19"/>
      <c r="E11" s="21">
        <f>E9+E10</f>
        <v>566490</v>
      </c>
    </row>
    <row r="12" spans="1:5" x14ac:dyDescent="0.25">
      <c r="A12" s="11" t="s">
        <v>7</v>
      </c>
      <c r="B12" s="12" t="s">
        <v>9</v>
      </c>
      <c r="C12" s="13">
        <v>44354</v>
      </c>
      <c r="D12" s="12" t="s">
        <v>17</v>
      </c>
      <c r="E12" s="14">
        <v>548460</v>
      </c>
    </row>
    <row r="13" spans="1:5" x14ac:dyDescent="0.25">
      <c r="A13" s="3" t="s">
        <v>7</v>
      </c>
      <c r="B13" s="4" t="s">
        <v>9</v>
      </c>
      <c r="C13" s="5">
        <v>44382</v>
      </c>
      <c r="D13" s="4" t="s">
        <v>14</v>
      </c>
      <c r="E13" s="6">
        <v>100000</v>
      </c>
    </row>
    <row r="14" spans="1:5" x14ac:dyDescent="0.25">
      <c r="A14" s="3" t="s">
        <v>7</v>
      </c>
      <c r="B14" s="4" t="s">
        <v>9</v>
      </c>
      <c r="C14" s="5">
        <v>44517</v>
      </c>
      <c r="D14" s="4" t="s">
        <v>15</v>
      </c>
      <c r="E14" s="6">
        <v>50000</v>
      </c>
    </row>
    <row r="15" spans="1:5" ht="15.75" thickBot="1" x14ac:dyDescent="0.3">
      <c r="A15" s="15" t="s">
        <v>7</v>
      </c>
      <c r="B15" s="7" t="s">
        <v>9</v>
      </c>
      <c r="C15" s="16">
        <v>44529</v>
      </c>
      <c r="D15" s="7" t="s">
        <v>12</v>
      </c>
      <c r="E15" s="17">
        <v>18046</v>
      </c>
    </row>
    <row r="16" spans="1:5" ht="15.75" thickBot="1" x14ac:dyDescent="0.3">
      <c r="A16" s="18"/>
      <c r="B16" s="19"/>
      <c r="C16" s="20"/>
      <c r="D16" s="19"/>
      <c r="E16" s="21">
        <f>E12+E13+E14+E15</f>
        <v>716506</v>
      </c>
    </row>
    <row r="17" spans="1:5" x14ac:dyDescent="0.25">
      <c r="A17" s="11" t="s">
        <v>7</v>
      </c>
      <c r="B17" s="12" t="s">
        <v>9</v>
      </c>
      <c r="C17" s="13">
        <v>44704</v>
      </c>
      <c r="D17" s="12" t="s">
        <v>16</v>
      </c>
      <c r="E17" s="14">
        <v>50000</v>
      </c>
    </row>
    <row r="18" spans="1:5" x14ac:dyDescent="0.25">
      <c r="A18" s="3" t="s">
        <v>7</v>
      </c>
      <c r="B18" s="4" t="s">
        <v>9</v>
      </c>
      <c r="C18" s="5">
        <v>44712</v>
      </c>
      <c r="D18" s="4" t="s">
        <v>15</v>
      </c>
      <c r="E18" s="6">
        <v>100000</v>
      </c>
    </row>
    <row r="19" spans="1:5" x14ac:dyDescent="0.25">
      <c r="A19" s="3" t="s">
        <v>7</v>
      </c>
      <c r="B19" s="4" t="s">
        <v>9</v>
      </c>
      <c r="C19" s="5">
        <v>44819</v>
      </c>
      <c r="D19" s="4" t="s">
        <v>17</v>
      </c>
      <c r="E19" s="6">
        <v>780000</v>
      </c>
    </row>
    <row r="20" spans="1:5" x14ac:dyDescent="0.25">
      <c r="A20" s="3" t="s">
        <v>7</v>
      </c>
      <c r="B20" s="4" t="s">
        <v>9</v>
      </c>
      <c r="C20" s="5">
        <v>44886</v>
      </c>
      <c r="D20" s="4" t="s">
        <v>12</v>
      </c>
      <c r="E20" s="6">
        <v>18046</v>
      </c>
    </row>
    <row r="21" spans="1:5" ht="15.75" thickBot="1" x14ac:dyDescent="0.3">
      <c r="A21" s="15" t="s">
        <v>7</v>
      </c>
      <c r="B21" s="7" t="s">
        <v>9</v>
      </c>
      <c r="C21" s="16">
        <v>44893</v>
      </c>
      <c r="D21" s="7" t="s">
        <v>18</v>
      </c>
      <c r="E21" s="17">
        <v>100000</v>
      </c>
    </row>
    <row r="22" spans="1:5" ht="15.75" thickBot="1" x14ac:dyDescent="0.3">
      <c r="A22" s="18"/>
      <c r="B22" s="19"/>
      <c r="C22" s="20"/>
      <c r="D22" s="19"/>
      <c r="E22" s="21">
        <f>E17+E18+E19+E20+E21</f>
        <v>1048046</v>
      </c>
    </row>
    <row r="23" spans="1:5" x14ac:dyDescent="0.25">
      <c r="A23" s="11" t="s">
        <v>7</v>
      </c>
      <c r="B23" s="12" t="s">
        <v>9</v>
      </c>
      <c r="C23" s="13">
        <v>45079</v>
      </c>
      <c r="D23" s="12" t="s">
        <v>10</v>
      </c>
      <c r="E23" s="14">
        <v>780000</v>
      </c>
    </row>
    <row r="24" spans="1:5" x14ac:dyDescent="0.25">
      <c r="A24" s="3" t="s">
        <v>7</v>
      </c>
      <c r="B24" s="4" t="s">
        <v>9</v>
      </c>
      <c r="C24" s="5">
        <v>45208</v>
      </c>
      <c r="D24" s="4" t="s">
        <v>18</v>
      </c>
      <c r="E24" s="6">
        <v>100000</v>
      </c>
    </row>
    <row r="25" spans="1:5" x14ac:dyDescent="0.25">
      <c r="A25" s="3" t="s">
        <v>7</v>
      </c>
      <c r="B25" s="4" t="s">
        <v>9</v>
      </c>
      <c r="C25" s="5">
        <v>45251</v>
      </c>
      <c r="D25" s="4" t="s">
        <v>12</v>
      </c>
      <c r="E25" s="6">
        <v>18046</v>
      </c>
    </row>
    <row r="26" spans="1:5" ht="15.75" thickBot="1" x14ac:dyDescent="0.3">
      <c r="A26" s="15" t="s">
        <v>7</v>
      </c>
      <c r="B26" s="7" t="s">
        <v>9</v>
      </c>
      <c r="C26" s="16">
        <v>45252</v>
      </c>
      <c r="D26" s="7" t="s">
        <v>18</v>
      </c>
      <c r="E26" s="17">
        <v>100000</v>
      </c>
    </row>
    <row r="27" spans="1:5" ht="15.75" thickBot="1" x14ac:dyDescent="0.3">
      <c r="A27" s="18"/>
      <c r="B27" s="19"/>
      <c r="C27" s="20"/>
      <c r="D27" s="19"/>
      <c r="E27" s="21">
        <f>E23+E24+E25+E26</f>
        <v>998046</v>
      </c>
    </row>
    <row r="28" spans="1:5" x14ac:dyDescent="0.25">
      <c r="A28" s="11" t="s">
        <v>19</v>
      </c>
      <c r="B28" s="12" t="s">
        <v>8</v>
      </c>
      <c r="C28" s="13">
        <v>44456</v>
      </c>
      <c r="D28" s="12" t="s">
        <v>13</v>
      </c>
      <c r="E28" s="14">
        <v>100000</v>
      </c>
    </row>
    <row r="29" spans="1:5" x14ac:dyDescent="0.25">
      <c r="A29" s="3" t="s">
        <v>19</v>
      </c>
      <c r="B29" s="4" t="s">
        <v>8</v>
      </c>
      <c r="C29" s="5">
        <v>44517</v>
      </c>
      <c r="D29" s="4" t="s">
        <v>14</v>
      </c>
      <c r="E29" s="6">
        <v>50000</v>
      </c>
    </row>
    <row r="30" spans="1:5" ht="15.75" thickBot="1" x14ac:dyDescent="0.3">
      <c r="A30" s="15" t="s">
        <v>19</v>
      </c>
      <c r="B30" s="7" t="s">
        <v>8</v>
      </c>
      <c r="C30" s="16">
        <v>44517</v>
      </c>
      <c r="D30" s="7" t="s">
        <v>15</v>
      </c>
      <c r="E30" s="17">
        <v>50000</v>
      </c>
    </row>
    <row r="31" spans="1:5" ht="15.75" thickBot="1" x14ac:dyDescent="0.3">
      <c r="A31" s="18"/>
      <c r="B31" s="19"/>
      <c r="C31" s="20"/>
      <c r="D31" s="19"/>
      <c r="E31" s="21">
        <f>E28+E29+E30</f>
        <v>200000</v>
      </c>
    </row>
    <row r="32" spans="1:5" x14ac:dyDescent="0.25">
      <c r="A32" s="11" t="s">
        <v>19</v>
      </c>
      <c r="B32" s="12" t="s">
        <v>8</v>
      </c>
      <c r="C32" s="13">
        <v>44712</v>
      </c>
      <c r="D32" s="12" t="s">
        <v>18</v>
      </c>
      <c r="E32" s="14">
        <v>100000</v>
      </c>
    </row>
    <row r="33" spans="1:5" x14ac:dyDescent="0.25">
      <c r="A33" s="3" t="s">
        <v>19</v>
      </c>
      <c r="B33" s="4" t="s">
        <v>8</v>
      </c>
      <c r="C33" s="5">
        <v>44848</v>
      </c>
      <c r="D33" s="4" t="s">
        <v>16</v>
      </c>
      <c r="E33" s="6">
        <v>50000</v>
      </c>
    </row>
    <row r="34" spans="1:5" ht="15.75" thickBot="1" x14ac:dyDescent="0.3">
      <c r="A34" s="15" t="s">
        <v>19</v>
      </c>
      <c r="B34" s="7" t="s">
        <v>8</v>
      </c>
      <c r="C34" s="16">
        <v>44893</v>
      </c>
      <c r="D34" s="7" t="s">
        <v>18</v>
      </c>
      <c r="E34" s="17">
        <v>100000</v>
      </c>
    </row>
    <row r="35" spans="1:5" ht="15.75" thickBot="1" x14ac:dyDescent="0.3">
      <c r="A35" s="18"/>
      <c r="B35" s="19"/>
      <c r="C35" s="20"/>
      <c r="D35" s="19"/>
      <c r="E35" s="21">
        <f>E32+E34+E33</f>
        <v>250000</v>
      </c>
    </row>
    <row r="36" spans="1:5" x14ac:dyDescent="0.25">
      <c r="A36" s="11" t="s">
        <v>19</v>
      </c>
      <c r="B36" s="12" t="s">
        <v>8</v>
      </c>
      <c r="C36" s="13">
        <v>45107</v>
      </c>
      <c r="D36" s="12" t="s">
        <v>18</v>
      </c>
      <c r="E36" s="14">
        <v>100000</v>
      </c>
    </row>
    <row r="37" spans="1:5" x14ac:dyDescent="0.25">
      <c r="A37" s="3" t="s">
        <v>19</v>
      </c>
      <c r="B37" s="4" t="s">
        <v>8</v>
      </c>
      <c r="C37" s="5">
        <v>45208</v>
      </c>
      <c r="D37" s="4" t="s">
        <v>18</v>
      </c>
      <c r="E37" s="6">
        <v>100000</v>
      </c>
    </row>
    <row r="38" spans="1:5" ht="15.75" thickBot="1" x14ac:dyDescent="0.3">
      <c r="A38" s="15" t="s">
        <v>19</v>
      </c>
      <c r="B38" s="7" t="s">
        <v>8</v>
      </c>
      <c r="C38" s="16">
        <v>45252</v>
      </c>
      <c r="D38" s="7" t="s">
        <v>18</v>
      </c>
      <c r="E38" s="17">
        <v>100000</v>
      </c>
    </row>
    <row r="39" spans="1:5" ht="15.75" thickBot="1" x14ac:dyDescent="0.3">
      <c r="A39" s="22"/>
      <c r="B39" s="23"/>
      <c r="C39" s="23"/>
      <c r="D39" s="23"/>
      <c r="E39" s="24">
        <f>E36+E37+E38</f>
        <v>300000</v>
      </c>
    </row>
  </sheetData>
  <pageMargins left="0.7" right="0.7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2019-2023 összesítés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Vatrán Éva Tünde</dc:creator>
  <cp:lastModifiedBy>Vatrán Éva Tünde</cp:lastModifiedBy>
  <cp:lastPrinted>2026-07-14T08:57:40Z</cp:lastPrinted>
  <dcterms:created xsi:type="dcterms:W3CDTF">2026-07-14T07:14:02Z</dcterms:created>
  <dcterms:modified xsi:type="dcterms:W3CDTF">2026-07-14T10:04:19Z</dcterms:modified>
</cp:coreProperties>
</file>