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PÉNZÜGY\Bérkönyvelés\Közérdekű adatigénylés 2019-2023\Küldeni\"/>
    </mc:Choice>
  </mc:AlternateContent>
  <xr:revisionPtr revIDLastSave="0" documentId="13_ncr:1_{74C44995-5964-4D9B-BC3B-8640D0508175}" xr6:coauthVersionLast="47" xr6:coauthVersionMax="47" xr10:uidLastSave="{00000000-0000-0000-0000-000000000000}"/>
  <bookViews>
    <workbookView xWindow="-120" yWindow="-120" windowWidth="29040" windowHeight="15720" xr2:uid="{D52AD07C-C8EE-46AF-99D6-314766BCE3B2}"/>
  </bookViews>
  <sheets>
    <sheet name="Abrudán Andrea alpolgárme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7" i="1" l="1"/>
  <c r="E87" i="1"/>
  <c r="F87" i="1"/>
  <c r="F85" i="1"/>
  <c r="E85" i="1"/>
  <c r="D85" i="1"/>
  <c r="F60" i="1"/>
  <c r="E60" i="1"/>
  <c r="D60" i="1"/>
  <c r="F35" i="1"/>
  <c r="E35" i="1"/>
  <c r="D35" i="1"/>
  <c r="F18" i="1"/>
  <c r="E18" i="1"/>
  <c r="D18" i="1"/>
  <c r="F5" i="1"/>
  <c r="E5" i="1"/>
  <c r="D5" i="1"/>
</calcChain>
</file>

<file path=xl/sharedStrings.xml><?xml version="1.0" encoding="utf-8"?>
<sst xmlns="http://schemas.openxmlformats.org/spreadsheetml/2006/main" count="328" uniqueCount="66">
  <si>
    <t>NÉV</t>
  </si>
  <si>
    <t>Telefonszám</t>
  </si>
  <si>
    <t>Nettó</t>
  </si>
  <si>
    <t>Áfa</t>
  </si>
  <si>
    <t>Bruttó</t>
  </si>
  <si>
    <t>Időszak</t>
  </si>
  <si>
    <t>Abrudán Andrea</t>
  </si>
  <si>
    <t>30/8241497</t>
  </si>
  <si>
    <t>telefon</t>
  </si>
  <si>
    <t>2019.10.hó</t>
  </si>
  <si>
    <t>2019.11.hó</t>
  </si>
  <si>
    <t>2019.12.hó</t>
  </si>
  <si>
    <t>2020.01.hó</t>
  </si>
  <si>
    <t>2020.02.hó</t>
  </si>
  <si>
    <t>2020.03.hó</t>
  </si>
  <si>
    <t>2020.04.hó</t>
  </si>
  <si>
    <t>2020.05.hó</t>
  </si>
  <si>
    <t>2020.06.hó</t>
  </si>
  <si>
    <t>2020.07.hó</t>
  </si>
  <si>
    <t>2020.08.hó</t>
  </si>
  <si>
    <t>2020.09.hó</t>
  </si>
  <si>
    <t>2020.10.hó</t>
  </si>
  <si>
    <t>2020.11.hó</t>
  </si>
  <si>
    <t>2020.12.hó</t>
  </si>
  <si>
    <t>2021.összesen:</t>
  </si>
  <si>
    <t>2021.01.hó</t>
  </si>
  <si>
    <t>2021.02.hó</t>
  </si>
  <si>
    <t>2021.03.hó</t>
  </si>
  <si>
    <t>2021.04.hó</t>
  </si>
  <si>
    <t>2021.05.hó</t>
  </si>
  <si>
    <t>2021.06.hó</t>
  </si>
  <si>
    <t>2021.07.-08.hó</t>
  </si>
  <si>
    <t>internet</t>
  </si>
  <si>
    <t>2021.09.hó</t>
  </si>
  <si>
    <t>2021.10.hó</t>
  </si>
  <si>
    <t>2021.11.hó</t>
  </si>
  <si>
    <t>2021.12.hó</t>
  </si>
  <si>
    <t>2022.01.hó</t>
  </si>
  <si>
    <t>2022.02.hó</t>
  </si>
  <si>
    <t>2022.03.hó</t>
  </si>
  <si>
    <t>2022.04.hó</t>
  </si>
  <si>
    <t>2022.05.hó</t>
  </si>
  <si>
    <t>2022.06.hó</t>
  </si>
  <si>
    <t>2022.07.hó</t>
  </si>
  <si>
    <t>2022.08.hó</t>
  </si>
  <si>
    <t>2022.09.hó</t>
  </si>
  <si>
    <t>2022.10.hó</t>
  </si>
  <si>
    <t>2022.11.hó</t>
  </si>
  <si>
    <t>2022.12.hó</t>
  </si>
  <si>
    <t>2022.összesen:</t>
  </si>
  <si>
    <t>2023.01.hó</t>
  </si>
  <si>
    <t>2023.02.hó</t>
  </si>
  <si>
    <t>2023.03.hó</t>
  </si>
  <si>
    <t>2023.04.hó</t>
  </si>
  <si>
    <t>2023.05.hó</t>
  </si>
  <si>
    <t>2023.06.hó</t>
  </si>
  <si>
    <t>2023.07.hó</t>
  </si>
  <si>
    <t>2023.08.hó</t>
  </si>
  <si>
    <t>2023.09.hó</t>
  </si>
  <si>
    <t>2023.10.hó</t>
  </si>
  <si>
    <t>2023.11.hó</t>
  </si>
  <si>
    <t>2023.12.hó</t>
  </si>
  <si>
    <t>2023.összesen</t>
  </si>
  <si>
    <t>2019-2023. összesen:</t>
  </si>
  <si>
    <t>2019. összesen:</t>
  </si>
  <si>
    <t>2020.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</si>
</sst>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left"/>
    </xf>
    <xf numFmtId="0" fontId="1" fillId="0" borderId="5" xfId="0" applyFont="1" applyBorder="1"/>
    <xf numFmtId="0" fontId="3" fillId="0" borderId="5" xfId="0" applyFont="1" applyBorder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5" fillId="0" borderId="6" xfId="0" applyNumberFormat="1" applyFont="1" applyBorder="1"/>
    <xf numFmtId="14" fontId="5" fillId="0" borderId="6" xfId="0" applyNumberFormat="1" applyFont="1" applyBorder="1"/>
    <xf numFmtId="3" fontId="4" fillId="0" borderId="1" xfId="0" applyNumberFormat="1" applyFont="1" applyBorder="1"/>
    <xf numFmtId="164" fontId="4" fillId="0" borderId="6" xfId="0" applyNumberFormat="1" applyFont="1" applyBorder="1"/>
    <xf numFmtId="0" fontId="1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3" fontId="3" fillId="0" borderId="1" xfId="0" applyNumberFormat="1" applyFont="1" applyBorder="1"/>
    <xf numFmtId="0" fontId="3" fillId="0" borderId="7" xfId="0" applyFont="1" applyBorder="1" applyAlignment="1">
      <alignment horizontal="left"/>
    </xf>
    <xf numFmtId="3" fontId="3" fillId="0" borderId="8" xfId="0" applyNumberFormat="1" applyFont="1" applyBorder="1"/>
    <xf numFmtId="164" fontId="5" fillId="0" borderId="9" xfId="0" applyNumberFormat="1" applyFont="1" applyBorder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164" fontId="5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9913-FC0C-4676-9005-B924E7BB8137}">
  <dimension ref="A1:G89"/>
  <sheetViews>
    <sheetView tabSelected="1" workbookViewId="0">
      <selection activeCell="L61" sqref="L61"/>
    </sheetView>
  </sheetViews>
  <sheetFormatPr defaultRowHeight="15" x14ac:dyDescent="0.25"/>
  <cols>
    <col min="1" max="1" width="19.7109375" style="27" customWidth="1"/>
    <col min="2" max="2" width="12.42578125" style="27" bestFit="1" customWidth="1"/>
    <col min="3" max="3" width="12" style="27" customWidth="1"/>
    <col min="4" max="6" width="9.140625" style="27"/>
    <col min="7" max="7" width="15.42578125" style="27" customWidth="1"/>
  </cols>
  <sheetData>
    <row r="1" spans="1:7" x14ac:dyDescent="0.25">
      <c r="A1" s="11" t="s">
        <v>0</v>
      </c>
      <c r="B1" s="12" t="s">
        <v>1</v>
      </c>
      <c r="C1" s="12"/>
      <c r="D1" s="12" t="s">
        <v>2</v>
      </c>
      <c r="E1" s="12" t="s">
        <v>3</v>
      </c>
      <c r="F1" s="12" t="s">
        <v>4</v>
      </c>
      <c r="G1" s="13" t="s">
        <v>5</v>
      </c>
    </row>
    <row r="2" spans="1:7" x14ac:dyDescent="0.25">
      <c r="A2" s="8" t="s">
        <v>6</v>
      </c>
      <c r="B2" s="5" t="s">
        <v>7</v>
      </c>
      <c r="C2" s="1" t="s">
        <v>8</v>
      </c>
      <c r="D2" s="2">
        <v>908</v>
      </c>
      <c r="E2" s="2">
        <v>245</v>
      </c>
      <c r="F2" s="2">
        <v>1153</v>
      </c>
      <c r="G2" s="14" t="s">
        <v>9</v>
      </c>
    </row>
    <row r="3" spans="1:7" x14ac:dyDescent="0.25">
      <c r="A3" s="8" t="s">
        <v>6</v>
      </c>
      <c r="B3" s="3" t="s">
        <v>7</v>
      </c>
      <c r="C3" s="1" t="s">
        <v>8</v>
      </c>
      <c r="D3" s="2">
        <v>935</v>
      </c>
      <c r="E3" s="2">
        <v>253</v>
      </c>
      <c r="F3" s="2">
        <v>1188</v>
      </c>
      <c r="G3" s="15" t="s">
        <v>10</v>
      </c>
    </row>
    <row r="4" spans="1:7" x14ac:dyDescent="0.25">
      <c r="A4" s="8" t="s">
        <v>6</v>
      </c>
      <c r="B4" s="3" t="s">
        <v>7</v>
      </c>
      <c r="C4" s="1" t="s">
        <v>8</v>
      </c>
      <c r="D4" s="2">
        <v>1094</v>
      </c>
      <c r="E4" s="2">
        <v>295</v>
      </c>
      <c r="F4" s="2">
        <v>1389</v>
      </c>
      <c r="G4" s="14" t="s">
        <v>11</v>
      </c>
    </row>
    <row r="5" spans="1:7" x14ac:dyDescent="0.25">
      <c r="A5" s="9" t="s">
        <v>64</v>
      </c>
      <c r="B5" s="3"/>
      <c r="C5" s="1"/>
      <c r="D5" s="16">
        <f>SUM(D2:D4)</f>
        <v>2937</v>
      </c>
      <c r="E5" s="16">
        <f>SUM(E2:E4)</f>
        <v>793</v>
      </c>
      <c r="F5" s="16">
        <f>SUM(F2:F4)</f>
        <v>3730</v>
      </c>
      <c r="G5" s="17"/>
    </row>
    <row r="6" spans="1:7" x14ac:dyDescent="0.25">
      <c r="A6" s="8" t="s">
        <v>6</v>
      </c>
      <c r="B6" s="3" t="s">
        <v>7</v>
      </c>
      <c r="C6" s="1" t="s">
        <v>8</v>
      </c>
      <c r="D6" s="2">
        <v>1005</v>
      </c>
      <c r="E6" s="2">
        <v>272</v>
      </c>
      <c r="F6" s="2">
        <v>1277</v>
      </c>
      <c r="G6" s="14" t="s">
        <v>12</v>
      </c>
    </row>
    <row r="7" spans="1:7" x14ac:dyDescent="0.25">
      <c r="A7" s="8" t="s">
        <v>6</v>
      </c>
      <c r="B7" s="3" t="s">
        <v>7</v>
      </c>
      <c r="C7" s="1" t="s">
        <v>8</v>
      </c>
      <c r="D7" s="2">
        <v>811</v>
      </c>
      <c r="E7" s="2">
        <v>219</v>
      </c>
      <c r="F7" s="2">
        <v>1030</v>
      </c>
      <c r="G7" s="14" t="s">
        <v>13</v>
      </c>
    </row>
    <row r="8" spans="1:7" x14ac:dyDescent="0.25">
      <c r="A8" s="8" t="s">
        <v>6</v>
      </c>
      <c r="B8" s="3" t="s">
        <v>7</v>
      </c>
      <c r="C8" s="1" t="s">
        <v>8</v>
      </c>
      <c r="D8" s="2">
        <v>1291</v>
      </c>
      <c r="E8" s="2">
        <v>348</v>
      </c>
      <c r="F8" s="2">
        <v>1639</v>
      </c>
      <c r="G8" s="14" t="s">
        <v>14</v>
      </c>
    </row>
    <row r="9" spans="1:7" x14ac:dyDescent="0.25">
      <c r="A9" s="8" t="s">
        <v>6</v>
      </c>
      <c r="B9" s="3" t="s">
        <v>7</v>
      </c>
      <c r="C9" s="1" t="s">
        <v>8</v>
      </c>
      <c r="D9" s="2">
        <v>1214</v>
      </c>
      <c r="E9" s="2">
        <v>328</v>
      </c>
      <c r="F9" s="2">
        <v>1542</v>
      </c>
      <c r="G9" s="14" t="s">
        <v>15</v>
      </c>
    </row>
    <row r="10" spans="1:7" x14ac:dyDescent="0.25">
      <c r="A10" s="8" t="s">
        <v>6</v>
      </c>
      <c r="B10" s="3" t="s">
        <v>7</v>
      </c>
      <c r="C10" s="1" t="s">
        <v>8</v>
      </c>
      <c r="D10" s="2">
        <v>794</v>
      </c>
      <c r="E10" s="2">
        <v>214</v>
      </c>
      <c r="F10" s="2">
        <v>1008</v>
      </c>
      <c r="G10" s="14" t="s">
        <v>16</v>
      </c>
    </row>
    <row r="11" spans="1:7" x14ac:dyDescent="0.25">
      <c r="A11" s="8" t="s">
        <v>6</v>
      </c>
      <c r="B11" s="3" t="s">
        <v>7</v>
      </c>
      <c r="C11" s="1" t="s">
        <v>8</v>
      </c>
      <c r="D11" s="2">
        <v>1016</v>
      </c>
      <c r="E11" s="2">
        <v>274</v>
      </c>
      <c r="F11" s="2">
        <v>1290</v>
      </c>
      <c r="G11" s="14" t="s">
        <v>17</v>
      </c>
    </row>
    <row r="12" spans="1:7" x14ac:dyDescent="0.25">
      <c r="A12" s="8" t="s">
        <v>6</v>
      </c>
      <c r="B12" s="3" t="s">
        <v>7</v>
      </c>
      <c r="C12" s="1" t="s">
        <v>8</v>
      </c>
      <c r="D12" s="2">
        <v>1492</v>
      </c>
      <c r="E12" s="2">
        <v>403</v>
      </c>
      <c r="F12" s="2">
        <v>1895</v>
      </c>
      <c r="G12" s="14" t="s">
        <v>18</v>
      </c>
    </row>
    <row r="13" spans="1:7" x14ac:dyDescent="0.25">
      <c r="A13" s="8" t="s">
        <v>6</v>
      </c>
      <c r="B13" s="3" t="s">
        <v>7</v>
      </c>
      <c r="C13" s="1" t="s">
        <v>8</v>
      </c>
      <c r="D13" s="2">
        <v>1807</v>
      </c>
      <c r="E13" s="2">
        <v>488</v>
      </c>
      <c r="F13" s="2">
        <v>2295</v>
      </c>
      <c r="G13" s="14" t="s">
        <v>19</v>
      </c>
    </row>
    <row r="14" spans="1:7" x14ac:dyDescent="0.25">
      <c r="A14" s="8" t="s">
        <v>6</v>
      </c>
      <c r="B14" s="3" t="s">
        <v>7</v>
      </c>
      <c r="C14" s="1" t="s">
        <v>8</v>
      </c>
      <c r="D14" s="2">
        <v>885</v>
      </c>
      <c r="E14" s="2">
        <v>239</v>
      </c>
      <c r="F14" s="2">
        <v>1124</v>
      </c>
      <c r="G14" s="14" t="s">
        <v>20</v>
      </c>
    </row>
    <row r="15" spans="1:7" x14ac:dyDescent="0.25">
      <c r="A15" s="8" t="s">
        <v>6</v>
      </c>
      <c r="B15" s="3" t="s">
        <v>7</v>
      </c>
      <c r="C15" s="1" t="s">
        <v>8</v>
      </c>
      <c r="D15" s="2">
        <v>1303</v>
      </c>
      <c r="E15" s="2">
        <v>352</v>
      </c>
      <c r="F15" s="2">
        <v>1655</v>
      </c>
      <c r="G15" s="14" t="s">
        <v>21</v>
      </c>
    </row>
    <row r="16" spans="1:7" x14ac:dyDescent="0.25">
      <c r="A16" s="8" t="s">
        <v>6</v>
      </c>
      <c r="B16" s="3" t="s">
        <v>7</v>
      </c>
      <c r="C16" s="1" t="s">
        <v>8</v>
      </c>
      <c r="D16" s="2">
        <v>1209</v>
      </c>
      <c r="E16" s="2">
        <v>326</v>
      </c>
      <c r="F16" s="2">
        <v>1535</v>
      </c>
      <c r="G16" s="14" t="s">
        <v>22</v>
      </c>
    </row>
    <row r="17" spans="1:7" x14ac:dyDescent="0.25">
      <c r="A17" s="8" t="s">
        <v>6</v>
      </c>
      <c r="B17" s="3" t="s">
        <v>7</v>
      </c>
      <c r="C17" s="1" t="s">
        <v>8</v>
      </c>
      <c r="D17" s="2">
        <v>1260</v>
      </c>
      <c r="E17" s="2">
        <v>340</v>
      </c>
      <c r="F17" s="2">
        <v>1600</v>
      </c>
      <c r="G17" s="14" t="s">
        <v>23</v>
      </c>
    </row>
    <row r="18" spans="1:7" x14ac:dyDescent="0.25">
      <c r="A18" s="9" t="s">
        <v>65</v>
      </c>
      <c r="B18" s="3"/>
      <c r="C18" s="1"/>
      <c r="D18" s="16">
        <f>SUM(D6:D17)</f>
        <v>14087</v>
      </c>
      <c r="E18" s="16">
        <f>SUM(E6:E17)</f>
        <v>3803</v>
      </c>
      <c r="F18" s="16">
        <f>SUM(F6:F17)</f>
        <v>17890</v>
      </c>
      <c r="G18" s="17"/>
    </row>
    <row r="19" spans="1:7" x14ac:dyDescent="0.25">
      <c r="A19" s="8" t="s">
        <v>6</v>
      </c>
      <c r="B19" s="3" t="s">
        <v>7</v>
      </c>
      <c r="C19" s="1" t="s">
        <v>8</v>
      </c>
      <c r="D19" s="2">
        <v>810</v>
      </c>
      <c r="E19" s="2">
        <v>219</v>
      </c>
      <c r="F19" s="2">
        <v>1029</v>
      </c>
      <c r="G19" s="14" t="s">
        <v>25</v>
      </c>
    </row>
    <row r="20" spans="1:7" x14ac:dyDescent="0.25">
      <c r="A20" s="18" t="s">
        <v>6</v>
      </c>
      <c r="B20" s="3" t="s">
        <v>7</v>
      </c>
      <c r="C20" s="1" t="s">
        <v>8</v>
      </c>
      <c r="D20" s="2">
        <v>715</v>
      </c>
      <c r="E20" s="2">
        <v>193</v>
      </c>
      <c r="F20" s="2">
        <v>908</v>
      </c>
      <c r="G20" s="14" t="s">
        <v>26</v>
      </c>
    </row>
    <row r="21" spans="1:7" x14ac:dyDescent="0.25">
      <c r="A21" s="8" t="s">
        <v>6</v>
      </c>
      <c r="B21" s="3" t="s">
        <v>7</v>
      </c>
      <c r="C21" s="1" t="s">
        <v>8</v>
      </c>
      <c r="D21" s="2">
        <v>715</v>
      </c>
      <c r="E21" s="2">
        <v>193</v>
      </c>
      <c r="F21" s="2">
        <v>908</v>
      </c>
      <c r="G21" s="14" t="s">
        <v>27</v>
      </c>
    </row>
    <row r="22" spans="1:7" x14ac:dyDescent="0.25">
      <c r="A22" s="18" t="s">
        <v>6</v>
      </c>
      <c r="B22" s="3" t="s">
        <v>7</v>
      </c>
      <c r="C22" s="1" t="s">
        <v>8</v>
      </c>
      <c r="D22" s="2">
        <v>762</v>
      </c>
      <c r="E22" s="2">
        <v>206</v>
      </c>
      <c r="F22" s="2">
        <v>968</v>
      </c>
      <c r="G22" s="14" t="s">
        <v>28</v>
      </c>
    </row>
    <row r="23" spans="1:7" x14ac:dyDescent="0.25">
      <c r="A23" s="8" t="s">
        <v>6</v>
      </c>
      <c r="B23" s="3" t="s">
        <v>7</v>
      </c>
      <c r="C23" s="1" t="s">
        <v>8</v>
      </c>
      <c r="D23" s="2">
        <v>1150</v>
      </c>
      <c r="E23" s="2">
        <v>311</v>
      </c>
      <c r="F23" s="2">
        <v>1461</v>
      </c>
      <c r="G23" s="14" t="s">
        <v>29</v>
      </c>
    </row>
    <row r="24" spans="1:7" x14ac:dyDescent="0.25">
      <c r="A24" s="18" t="s">
        <v>6</v>
      </c>
      <c r="B24" s="3" t="s">
        <v>7</v>
      </c>
      <c r="C24" s="1" t="s">
        <v>8</v>
      </c>
      <c r="D24" s="2">
        <v>1496</v>
      </c>
      <c r="E24" s="2">
        <v>404</v>
      </c>
      <c r="F24" s="2">
        <v>1900</v>
      </c>
      <c r="G24" s="14" t="s">
        <v>30</v>
      </c>
    </row>
    <row r="25" spans="1:7" x14ac:dyDescent="0.25">
      <c r="A25" s="18" t="s">
        <v>6</v>
      </c>
      <c r="B25" s="3" t="s">
        <v>7</v>
      </c>
      <c r="C25" s="1" t="s">
        <v>8</v>
      </c>
      <c r="D25" s="2">
        <v>2228</v>
      </c>
      <c r="E25" s="2">
        <v>601</v>
      </c>
      <c r="F25" s="2">
        <v>2829</v>
      </c>
      <c r="G25" s="14" t="s">
        <v>31</v>
      </c>
    </row>
    <row r="26" spans="1:7" x14ac:dyDescent="0.25">
      <c r="A26" s="18" t="s">
        <v>6</v>
      </c>
      <c r="B26" s="3" t="s">
        <v>7</v>
      </c>
      <c r="C26" s="1" t="s">
        <v>32</v>
      </c>
      <c r="D26" s="2">
        <v>644</v>
      </c>
      <c r="E26" s="2">
        <v>32</v>
      </c>
      <c r="F26" s="2">
        <v>676</v>
      </c>
      <c r="G26" s="14" t="s">
        <v>31</v>
      </c>
    </row>
    <row r="27" spans="1:7" x14ac:dyDescent="0.25">
      <c r="A27" s="18" t="s">
        <v>6</v>
      </c>
      <c r="B27" s="3" t="s">
        <v>7</v>
      </c>
      <c r="C27" s="1" t="s">
        <v>8</v>
      </c>
      <c r="D27" s="2">
        <v>1122</v>
      </c>
      <c r="E27" s="2">
        <v>302</v>
      </c>
      <c r="F27" s="2">
        <v>1424</v>
      </c>
      <c r="G27" s="14" t="s">
        <v>33</v>
      </c>
    </row>
    <row r="28" spans="1:7" x14ac:dyDescent="0.25">
      <c r="A28" s="18" t="s">
        <v>6</v>
      </c>
      <c r="B28" s="3" t="s">
        <v>7</v>
      </c>
      <c r="C28" s="1" t="s">
        <v>32</v>
      </c>
      <c r="D28" s="2">
        <v>350</v>
      </c>
      <c r="E28" s="2">
        <v>17</v>
      </c>
      <c r="F28" s="2">
        <v>367</v>
      </c>
      <c r="G28" s="14" t="s">
        <v>33</v>
      </c>
    </row>
    <row r="29" spans="1:7" x14ac:dyDescent="0.25">
      <c r="A29" s="18" t="s">
        <v>6</v>
      </c>
      <c r="B29" s="3" t="s">
        <v>7</v>
      </c>
      <c r="C29" s="1" t="s">
        <v>8</v>
      </c>
      <c r="D29" s="2">
        <v>2786</v>
      </c>
      <c r="E29" s="2">
        <v>752</v>
      </c>
      <c r="F29" s="2">
        <v>3538</v>
      </c>
      <c r="G29" s="14" t="s">
        <v>34</v>
      </c>
    </row>
    <row r="30" spans="1:7" x14ac:dyDescent="0.25">
      <c r="A30" s="18" t="s">
        <v>6</v>
      </c>
      <c r="B30" s="3" t="s">
        <v>7</v>
      </c>
      <c r="C30" s="1" t="s">
        <v>32</v>
      </c>
      <c r="D30" s="2">
        <v>350</v>
      </c>
      <c r="E30" s="2">
        <v>17</v>
      </c>
      <c r="F30" s="2">
        <v>367</v>
      </c>
      <c r="G30" s="14" t="s">
        <v>34</v>
      </c>
    </row>
    <row r="31" spans="1:7" x14ac:dyDescent="0.25">
      <c r="A31" s="18" t="s">
        <v>6</v>
      </c>
      <c r="B31" s="3" t="s">
        <v>7</v>
      </c>
      <c r="C31" s="1" t="s">
        <v>8</v>
      </c>
      <c r="D31" s="2">
        <v>2569</v>
      </c>
      <c r="E31" s="2">
        <v>694</v>
      </c>
      <c r="F31" s="2">
        <v>3263</v>
      </c>
      <c r="G31" s="14" t="s">
        <v>35</v>
      </c>
    </row>
    <row r="32" spans="1:7" x14ac:dyDescent="0.25">
      <c r="A32" s="18" t="s">
        <v>6</v>
      </c>
      <c r="B32" s="3" t="s">
        <v>7</v>
      </c>
      <c r="C32" s="1" t="s">
        <v>32</v>
      </c>
      <c r="D32" s="2">
        <v>350</v>
      </c>
      <c r="E32" s="2">
        <v>17</v>
      </c>
      <c r="F32" s="2">
        <v>367</v>
      </c>
      <c r="G32" s="14" t="s">
        <v>35</v>
      </c>
    </row>
    <row r="33" spans="1:7" x14ac:dyDescent="0.25">
      <c r="A33" s="18" t="s">
        <v>6</v>
      </c>
      <c r="B33" s="3" t="s">
        <v>7</v>
      </c>
      <c r="C33" s="1" t="s">
        <v>8</v>
      </c>
      <c r="D33" s="2">
        <v>1191</v>
      </c>
      <c r="E33" s="2">
        <v>322</v>
      </c>
      <c r="F33" s="2">
        <v>1513</v>
      </c>
      <c r="G33" s="14" t="s">
        <v>36</v>
      </c>
    </row>
    <row r="34" spans="1:7" x14ac:dyDescent="0.25">
      <c r="A34" s="18" t="s">
        <v>6</v>
      </c>
      <c r="B34" s="3" t="s">
        <v>7</v>
      </c>
      <c r="C34" s="1" t="s">
        <v>32</v>
      </c>
      <c r="D34" s="2">
        <v>351</v>
      </c>
      <c r="E34" s="2">
        <v>17</v>
      </c>
      <c r="F34" s="2">
        <v>368</v>
      </c>
      <c r="G34" s="14" t="s">
        <v>36</v>
      </c>
    </row>
    <row r="35" spans="1:7" x14ac:dyDescent="0.25">
      <c r="A35" s="19" t="s">
        <v>24</v>
      </c>
      <c r="B35" s="3"/>
      <c r="C35" s="1"/>
      <c r="D35" s="20">
        <f>SUM(D19:D34)</f>
        <v>17589</v>
      </c>
      <c r="E35" s="20">
        <f>SUM(E19:E34)</f>
        <v>4297</v>
      </c>
      <c r="F35" s="20">
        <f>SUM(F19:F34)</f>
        <v>21886</v>
      </c>
      <c r="G35" s="14"/>
    </row>
    <row r="36" spans="1:7" x14ac:dyDescent="0.25">
      <c r="A36" s="8" t="s">
        <v>6</v>
      </c>
      <c r="B36" s="3" t="s">
        <v>7</v>
      </c>
      <c r="C36" s="1" t="s">
        <v>8</v>
      </c>
      <c r="D36" s="2">
        <v>1253</v>
      </c>
      <c r="E36" s="2">
        <v>338</v>
      </c>
      <c r="F36" s="2">
        <v>1591</v>
      </c>
      <c r="G36" s="14" t="s">
        <v>37</v>
      </c>
    </row>
    <row r="37" spans="1:7" x14ac:dyDescent="0.25">
      <c r="A37" s="18" t="s">
        <v>6</v>
      </c>
      <c r="B37" s="3" t="s">
        <v>7</v>
      </c>
      <c r="C37" s="1" t="s">
        <v>32</v>
      </c>
      <c r="D37" s="2">
        <v>351</v>
      </c>
      <c r="E37" s="2">
        <v>17</v>
      </c>
      <c r="F37" s="2">
        <v>368</v>
      </c>
      <c r="G37" s="14" t="s">
        <v>37</v>
      </c>
    </row>
    <row r="38" spans="1:7" x14ac:dyDescent="0.25">
      <c r="A38" s="18" t="s">
        <v>6</v>
      </c>
      <c r="B38" s="3" t="s">
        <v>7</v>
      </c>
      <c r="C38" s="1" t="s">
        <v>8</v>
      </c>
      <c r="D38" s="2">
        <v>1375</v>
      </c>
      <c r="E38" s="2">
        <v>371</v>
      </c>
      <c r="F38" s="2">
        <v>1746</v>
      </c>
      <c r="G38" s="14" t="s">
        <v>38</v>
      </c>
    </row>
    <row r="39" spans="1:7" x14ac:dyDescent="0.25">
      <c r="A39" s="18" t="s">
        <v>6</v>
      </c>
      <c r="B39" s="3" t="s">
        <v>7</v>
      </c>
      <c r="C39" s="1" t="s">
        <v>32</v>
      </c>
      <c r="D39" s="2">
        <v>351</v>
      </c>
      <c r="E39" s="2">
        <v>17</v>
      </c>
      <c r="F39" s="2">
        <v>368</v>
      </c>
      <c r="G39" s="14" t="s">
        <v>38</v>
      </c>
    </row>
    <row r="40" spans="1:7" x14ac:dyDescent="0.25">
      <c r="A40" s="18" t="s">
        <v>6</v>
      </c>
      <c r="B40" s="3" t="s">
        <v>7</v>
      </c>
      <c r="C40" s="1" t="s">
        <v>8</v>
      </c>
      <c r="D40" s="2">
        <v>1489</v>
      </c>
      <c r="E40" s="2">
        <v>402</v>
      </c>
      <c r="F40" s="2">
        <v>1891</v>
      </c>
      <c r="G40" s="14" t="s">
        <v>39</v>
      </c>
    </row>
    <row r="41" spans="1:7" x14ac:dyDescent="0.25">
      <c r="A41" s="18" t="s">
        <v>6</v>
      </c>
      <c r="B41" s="3" t="s">
        <v>7</v>
      </c>
      <c r="C41" s="1" t="s">
        <v>32</v>
      </c>
      <c r="D41" s="2">
        <v>351</v>
      </c>
      <c r="E41" s="2">
        <v>17</v>
      </c>
      <c r="F41" s="2">
        <v>368</v>
      </c>
      <c r="G41" s="14" t="s">
        <v>39</v>
      </c>
    </row>
    <row r="42" spans="1:7" x14ac:dyDescent="0.25">
      <c r="A42" s="18" t="s">
        <v>6</v>
      </c>
      <c r="B42" s="3" t="s">
        <v>7</v>
      </c>
      <c r="C42" s="1" t="s">
        <v>8</v>
      </c>
      <c r="D42" s="2">
        <v>1187</v>
      </c>
      <c r="E42" s="2">
        <v>320</v>
      </c>
      <c r="F42" s="2">
        <v>1507</v>
      </c>
      <c r="G42" s="14" t="s">
        <v>40</v>
      </c>
    </row>
    <row r="43" spans="1:7" x14ac:dyDescent="0.25">
      <c r="A43" s="18" t="s">
        <v>6</v>
      </c>
      <c r="B43" s="3" t="s">
        <v>7</v>
      </c>
      <c r="C43" s="1" t="s">
        <v>32</v>
      </c>
      <c r="D43" s="2">
        <v>351</v>
      </c>
      <c r="E43" s="2">
        <v>17</v>
      </c>
      <c r="F43" s="2">
        <v>368</v>
      </c>
      <c r="G43" s="14" t="s">
        <v>40</v>
      </c>
    </row>
    <row r="44" spans="1:7" x14ac:dyDescent="0.25">
      <c r="A44" s="18" t="s">
        <v>6</v>
      </c>
      <c r="B44" s="3" t="s">
        <v>7</v>
      </c>
      <c r="C44" s="1" t="s">
        <v>8</v>
      </c>
      <c r="D44" s="2">
        <v>1088</v>
      </c>
      <c r="E44" s="2">
        <v>293</v>
      </c>
      <c r="F44" s="2">
        <v>1381</v>
      </c>
      <c r="G44" s="14" t="s">
        <v>41</v>
      </c>
    </row>
    <row r="45" spans="1:7" x14ac:dyDescent="0.25">
      <c r="A45" s="18" t="s">
        <v>6</v>
      </c>
      <c r="B45" s="3" t="s">
        <v>7</v>
      </c>
      <c r="C45" s="1" t="s">
        <v>32</v>
      </c>
      <c r="D45" s="2">
        <v>351</v>
      </c>
      <c r="E45" s="2">
        <v>17</v>
      </c>
      <c r="F45" s="2">
        <v>368</v>
      </c>
      <c r="G45" s="14" t="s">
        <v>41</v>
      </c>
    </row>
    <row r="46" spans="1:7" x14ac:dyDescent="0.25">
      <c r="A46" s="18" t="s">
        <v>6</v>
      </c>
      <c r="B46" s="3" t="s">
        <v>7</v>
      </c>
      <c r="C46" s="1" t="s">
        <v>8</v>
      </c>
      <c r="D46" s="2">
        <v>1033</v>
      </c>
      <c r="E46" s="2">
        <v>279</v>
      </c>
      <c r="F46" s="2">
        <v>1312</v>
      </c>
      <c r="G46" s="14" t="s">
        <v>42</v>
      </c>
    </row>
    <row r="47" spans="1:7" x14ac:dyDescent="0.25">
      <c r="A47" s="18" t="s">
        <v>6</v>
      </c>
      <c r="B47" s="3" t="s">
        <v>7</v>
      </c>
      <c r="C47" s="1" t="s">
        <v>32</v>
      </c>
      <c r="D47" s="2">
        <v>350</v>
      </c>
      <c r="E47" s="2">
        <v>17</v>
      </c>
      <c r="F47" s="2">
        <v>367</v>
      </c>
      <c r="G47" s="14" t="s">
        <v>42</v>
      </c>
    </row>
    <row r="48" spans="1:7" x14ac:dyDescent="0.25">
      <c r="A48" s="18" t="s">
        <v>6</v>
      </c>
      <c r="B48" s="3" t="s">
        <v>7</v>
      </c>
      <c r="C48" s="1" t="s">
        <v>8</v>
      </c>
      <c r="D48" s="2">
        <v>1198</v>
      </c>
      <c r="E48" s="2">
        <v>323</v>
      </c>
      <c r="F48" s="2">
        <v>1521</v>
      </c>
      <c r="G48" s="14" t="s">
        <v>43</v>
      </c>
    </row>
    <row r="49" spans="1:7" x14ac:dyDescent="0.25">
      <c r="A49" s="18" t="s">
        <v>6</v>
      </c>
      <c r="B49" s="3" t="s">
        <v>7</v>
      </c>
      <c r="C49" s="1" t="s">
        <v>32</v>
      </c>
      <c r="D49" s="2">
        <v>350</v>
      </c>
      <c r="E49" s="2">
        <v>18</v>
      </c>
      <c r="F49" s="2">
        <v>368</v>
      </c>
      <c r="G49" s="14" t="s">
        <v>43</v>
      </c>
    </row>
    <row r="50" spans="1:7" x14ac:dyDescent="0.25">
      <c r="A50" s="18" t="s">
        <v>6</v>
      </c>
      <c r="B50" s="3" t="s">
        <v>7</v>
      </c>
      <c r="C50" s="1" t="s">
        <v>8</v>
      </c>
      <c r="D50" s="2">
        <v>1396</v>
      </c>
      <c r="E50" s="2">
        <v>377</v>
      </c>
      <c r="F50" s="2">
        <v>1773</v>
      </c>
      <c r="G50" s="14" t="s">
        <v>44</v>
      </c>
    </row>
    <row r="51" spans="1:7" x14ac:dyDescent="0.25">
      <c r="A51" s="18" t="s">
        <v>6</v>
      </c>
      <c r="B51" s="3" t="s">
        <v>7</v>
      </c>
      <c r="C51" s="1" t="s">
        <v>32</v>
      </c>
      <c r="D51" s="2">
        <v>350</v>
      </c>
      <c r="E51" s="2">
        <v>18</v>
      </c>
      <c r="F51" s="2">
        <v>368</v>
      </c>
      <c r="G51" s="14" t="s">
        <v>44</v>
      </c>
    </row>
    <row r="52" spans="1:7" x14ac:dyDescent="0.25">
      <c r="A52" s="18" t="s">
        <v>6</v>
      </c>
      <c r="B52" s="3" t="s">
        <v>7</v>
      </c>
      <c r="C52" s="1" t="s">
        <v>8</v>
      </c>
      <c r="D52" s="2">
        <v>1000</v>
      </c>
      <c r="E52" s="2">
        <v>270</v>
      </c>
      <c r="F52" s="2">
        <v>1270</v>
      </c>
      <c r="G52" s="14" t="s">
        <v>45</v>
      </c>
    </row>
    <row r="53" spans="1:7" x14ac:dyDescent="0.25">
      <c r="A53" s="18" t="s">
        <v>6</v>
      </c>
      <c r="B53" s="3" t="s">
        <v>7</v>
      </c>
      <c r="C53" s="1" t="s">
        <v>32</v>
      </c>
      <c r="D53" s="2">
        <v>350</v>
      </c>
      <c r="E53" s="2">
        <v>18</v>
      </c>
      <c r="F53" s="2">
        <v>368</v>
      </c>
      <c r="G53" s="14" t="s">
        <v>45</v>
      </c>
    </row>
    <row r="54" spans="1:7" x14ac:dyDescent="0.25">
      <c r="A54" s="18" t="s">
        <v>6</v>
      </c>
      <c r="B54" s="3" t="s">
        <v>7</v>
      </c>
      <c r="C54" s="1" t="s">
        <v>8</v>
      </c>
      <c r="D54" s="2">
        <v>1004</v>
      </c>
      <c r="E54" s="2">
        <v>271</v>
      </c>
      <c r="F54" s="2">
        <v>1275</v>
      </c>
      <c r="G54" s="14" t="s">
        <v>46</v>
      </c>
    </row>
    <row r="55" spans="1:7" x14ac:dyDescent="0.25">
      <c r="A55" s="18" t="s">
        <v>6</v>
      </c>
      <c r="B55" s="3" t="s">
        <v>7</v>
      </c>
      <c r="C55" s="1" t="s">
        <v>32</v>
      </c>
      <c r="D55" s="2">
        <v>350</v>
      </c>
      <c r="E55" s="2">
        <v>18</v>
      </c>
      <c r="F55" s="2">
        <v>368</v>
      </c>
      <c r="G55" s="14" t="s">
        <v>46</v>
      </c>
    </row>
    <row r="56" spans="1:7" x14ac:dyDescent="0.25">
      <c r="A56" s="18" t="s">
        <v>6</v>
      </c>
      <c r="B56" s="3" t="s">
        <v>7</v>
      </c>
      <c r="C56" s="1" t="s">
        <v>8</v>
      </c>
      <c r="D56" s="2">
        <v>1036</v>
      </c>
      <c r="E56" s="2">
        <v>280</v>
      </c>
      <c r="F56" s="2">
        <v>1316</v>
      </c>
      <c r="G56" s="14" t="s">
        <v>47</v>
      </c>
    </row>
    <row r="57" spans="1:7" x14ac:dyDescent="0.25">
      <c r="A57" s="18" t="s">
        <v>6</v>
      </c>
      <c r="B57" s="3" t="s">
        <v>7</v>
      </c>
      <c r="C57" s="1" t="s">
        <v>32</v>
      </c>
      <c r="D57" s="2">
        <v>350</v>
      </c>
      <c r="E57" s="2">
        <v>18</v>
      </c>
      <c r="F57" s="2">
        <v>368</v>
      </c>
      <c r="G57" s="14" t="s">
        <v>47</v>
      </c>
    </row>
    <row r="58" spans="1:7" x14ac:dyDescent="0.25">
      <c r="A58" s="18" t="s">
        <v>6</v>
      </c>
      <c r="B58" s="3" t="s">
        <v>7</v>
      </c>
      <c r="C58" s="1" t="s">
        <v>8</v>
      </c>
      <c r="D58" s="2">
        <v>1000</v>
      </c>
      <c r="E58" s="2">
        <v>270</v>
      </c>
      <c r="F58" s="2">
        <v>1270</v>
      </c>
      <c r="G58" s="14" t="s">
        <v>48</v>
      </c>
    </row>
    <row r="59" spans="1:7" x14ac:dyDescent="0.25">
      <c r="A59" s="18" t="s">
        <v>6</v>
      </c>
      <c r="B59" s="3" t="s">
        <v>7</v>
      </c>
      <c r="C59" s="1" t="s">
        <v>32</v>
      </c>
      <c r="D59" s="2">
        <v>350</v>
      </c>
      <c r="E59" s="2">
        <v>18</v>
      </c>
      <c r="F59" s="2">
        <v>368</v>
      </c>
      <c r="G59" s="14" t="s">
        <v>48</v>
      </c>
    </row>
    <row r="60" spans="1:7" x14ac:dyDescent="0.25">
      <c r="A60" s="19" t="s">
        <v>49</v>
      </c>
      <c r="B60" s="3"/>
      <c r="C60" s="1"/>
      <c r="D60" s="20">
        <f>SUM(D36:D59)</f>
        <v>18264</v>
      </c>
      <c r="E60" s="20">
        <f>SUM(E36:E59)</f>
        <v>4004</v>
      </c>
      <c r="F60" s="20">
        <f>SUM(F36:F59)</f>
        <v>22268</v>
      </c>
      <c r="G60" s="14"/>
    </row>
    <row r="61" spans="1:7" x14ac:dyDescent="0.25">
      <c r="A61" s="18" t="s">
        <v>6</v>
      </c>
      <c r="B61" s="3" t="s">
        <v>7</v>
      </c>
      <c r="C61" s="1" t="s">
        <v>8</v>
      </c>
      <c r="D61" s="2">
        <v>1000</v>
      </c>
      <c r="E61" s="2">
        <v>270</v>
      </c>
      <c r="F61" s="2">
        <v>1270</v>
      </c>
      <c r="G61" s="14" t="s">
        <v>50</v>
      </c>
    </row>
    <row r="62" spans="1:7" x14ac:dyDescent="0.25">
      <c r="A62" s="18" t="s">
        <v>6</v>
      </c>
      <c r="B62" s="3" t="s">
        <v>7</v>
      </c>
      <c r="C62" s="1" t="s">
        <v>32</v>
      </c>
      <c r="D62" s="2">
        <v>350</v>
      </c>
      <c r="E62" s="2">
        <v>18</v>
      </c>
      <c r="F62" s="2">
        <v>368</v>
      </c>
      <c r="G62" s="14" t="s">
        <v>50</v>
      </c>
    </row>
    <row r="63" spans="1:7" x14ac:dyDescent="0.25">
      <c r="A63" s="18" t="s">
        <v>6</v>
      </c>
      <c r="B63" s="3" t="s">
        <v>7</v>
      </c>
      <c r="C63" s="1" t="s">
        <v>8</v>
      </c>
      <c r="D63" s="2">
        <v>1000</v>
      </c>
      <c r="E63" s="2">
        <v>270</v>
      </c>
      <c r="F63" s="2">
        <v>1270</v>
      </c>
      <c r="G63" s="14" t="s">
        <v>51</v>
      </c>
    </row>
    <row r="64" spans="1:7" x14ac:dyDescent="0.25">
      <c r="A64" s="18" t="s">
        <v>6</v>
      </c>
      <c r="B64" s="3" t="s">
        <v>7</v>
      </c>
      <c r="C64" s="1" t="s">
        <v>32</v>
      </c>
      <c r="D64" s="2">
        <v>350</v>
      </c>
      <c r="E64" s="2">
        <v>18</v>
      </c>
      <c r="F64" s="2">
        <v>368</v>
      </c>
      <c r="G64" s="14" t="s">
        <v>51</v>
      </c>
    </row>
    <row r="65" spans="1:7" x14ac:dyDescent="0.25">
      <c r="A65" s="18" t="s">
        <v>6</v>
      </c>
      <c r="B65" s="3" t="s">
        <v>7</v>
      </c>
      <c r="C65" s="1" t="s">
        <v>8</v>
      </c>
      <c r="D65" s="2">
        <v>1079</v>
      </c>
      <c r="E65" s="2">
        <v>291</v>
      </c>
      <c r="F65" s="2">
        <v>1370</v>
      </c>
      <c r="G65" s="14" t="s">
        <v>52</v>
      </c>
    </row>
    <row r="66" spans="1:7" x14ac:dyDescent="0.25">
      <c r="A66" s="18" t="s">
        <v>6</v>
      </c>
      <c r="B66" s="3" t="s">
        <v>7</v>
      </c>
      <c r="C66" s="1" t="s">
        <v>32</v>
      </c>
      <c r="D66" s="2">
        <v>350</v>
      </c>
      <c r="E66" s="2">
        <v>18</v>
      </c>
      <c r="F66" s="2">
        <v>368</v>
      </c>
      <c r="G66" s="14" t="s">
        <v>52</v>
      </c>
    </row>
    <row r="67" spans="1:7" x14ac:dyDescent="0.25">
      <c r="A67" s="18" t="s">
        <v>6</v>
      </c>
      <c r="B67" s="3" t="s">
        <v>7</v>
      </c>
      <c r="C67" s="1" t="s">
        <v>8</v>
      </c>
      <c r="D67" s="2">
        <v>1136</v>
      </c>
      <c r="E67" s="2">
        <v>302</v>
      </c>
      <c r="F67" s="2">
        <v>1438</v>
      </c>
      <c r="G67" s="14" t="s">
        <v>53</v>
      </c>
    </row>
    <row r="68" spans="1:7" x14ac:dyDescent="0.25">
      <c r="A68" s="18" t="s">
        <v>6</v>
      </c>
      <c r="B68" s="3" t="s">
        <v>7</v>
      </c>
      <c r="C68" s="1" t="s">
        <v>32</v>
      </c>
      <c r="D68" s="2">
        <v>391</v>
      </c>
      <c r="E68" s="2">
        <v>20</v>
      </c>
      <c r="F68" s="2">
        <v>411</v>
      </c>
      <c r="G68" s="14" t="s">
        <v>53</v>
      </c>
    </row>
    <row r="69" spans="1:7" x14ac:dyDescent="0.25">
      <c r="A69" s="18" t="s">
        <v>6</v>
      </c>
      <c r="B69" s="3" t="s">
        <v>7</v>
      </c>
      <c r="C69" s="1" t="s">
        <v>8</v>
      </c>
      <c r="D69" s="2">
        <v>1110</v>
      </c>
      <c r="E69" s="2">
        <v>300</v>
      </c>
      <c r="F69" s="2">
        <v>1410</v>
      </c>
      <c r="G69" s="14" t="s">
        <v>54</v>
      </c>
    </row>
    <row r="70" spans="1:7" x14ac:dyDescent="0.25">
      <c r="A70" s="18" t="s">
        <v>6</v>
      </c>
      <c r="B70" s="3" t="s">
        <v>7</v>
      </c>
      <c r="C70" s="1" t="s">
        <v>32</v>
      </c>
      <c r="D70" s="2">
        <v>392</v>
      </c>
      <c r="E70" s="2">
        <v>19</v>
      </c>
      <c r="F70" s="2">
        <v>411</v>
      </c>
      <c r="G70" s="14" t="s">
        <v>54</v>
      </c>
    </row>
    <row r="71" spans="1:7" x14ac:dyDescent="0.25">
      <c r="A71" s="18" t="s">
        <v>6</v>
      </c>
      <c r="B71" s="3" t="s">
        <v>7</v>
      </c>
      <c r="C71" s="1" t="s">
        <v>8</v>
      </c>
      <c r="D71" s="2">
        <v>1126</v>
      </c>
      <c r="E71" s="2">
        <v>302</v>
      </c>
      <c r="F71" s="2">
        <v>1428</v>
      </c>
      <c r="G71" s="14" t="s">
        <v>55</v>
      </c>
    </row>
    <row r="72" spans="1:7" x14ac:dyDescent="0.25">
      <c r="A72" s="18" t="s">
        <v>6</v>
      </c>
      <c r="B72" s="3" t="s">
        <v>7</v>
      </c>
      <c r="C72" s="1" t="s">
        <v>32</v>
      </c>
      <c r="D72" s="2">
        <v>1317</v>
      </c>
      <c r="E72" s="2">
        <v>66</v>
      </c>
      <c r="F72" s="2">
        <v>1383</v>
      </c>
      <c r="G72" s="14" t="s">
        <v>55</v>
      </c>
    </row>
    <row r="73" spans="1:7" x14ac:dyDescent="0.25">
      <c r="A73" s="18" t="s">
        <v>6</v>
      </c>
      <c r="B73" s="3" t="s">
        <v>7</v>
      </c>
      <c r="C73" s="1" t="s">
        <v>8</v>
      </c>
      <c r="D73" s="2">
        <v>1110</v>
      </c>
      <c r="E73" s="2">
        <v>300</v>
      </c>
      <c r="F73" s="2">
        <v>1410</v>
      </c>
      <c r="G73" s="14" t="s">
        <v>56</v>
      </c>
    </row>
    <row r="74" spans="1:7" x14ac:dyDescent="0.25">
      <c r="A74" s="18" t="s">
        <v>6</v>
      </c>
      <c r="B74" s="3" t="s">
        <v>7</v>
      </c>
      <c r="C74" s="1" t="s">
        <v>32</v>
      </c>
      <c r="D74" s="2">
        <v>1317</v>
      </c>
      <c r="E74" s="2">
        <v>66</v>
      </c>
      <c r="F74" s="2">
        <v>1383</v>
      </c>
      <c r="G74" s="14" t="s">
        <v>56</v>
      </c>
    </row>
    <row r="75" spans="1:7" x14ac:dyDescent="0.25">
      <c r="A75" s="18" t="s">
        <v>6</v>
      </c>
      <c r="B75" s="3" t="s">
        <v>7</v>
      </c>
      <c r="C75" s="1" t="s">
        <v>8</v>
      </c>
      <c r="D75" s="2">
        <v>1230</v>
      </c>
      <c r="E75" s="2">
        <v>332</v>
      </c>
      <c r="F75" s="2">
        <v>1562</v>
      </c>
      <c r="G75" s="14" t="s">
        <v>57</v>
      </c>
    </row>
    <row r="76" spans="1:7" x14ac:dyDescent="0.25">
      <c r="A76" s="18" t="s">
        <v>6</v>
      </c>
      <c r="B76" s="3" t="s">
        <v>7</v>
      </c>
      <c r="C76" s="1" t="s">
        <v>32</v>
      </c>
      <c r="D76" s="2">
        <v>1317</v>
      </c>
      <c r="E76" s="2">
        <v>66</v>
      </c>
      <c r="F76" s="2">
        <v>1383</v>
      </c>
      <c r="G76" s="14" t="s">
        <v>57</v>
      </c>
    </row>
    <row r="77" spans="1:7" x14ac:dyDescent="0.25">
      <c r="A77" s="18" t="s">
        <v>6</v>
      </c>
      <c r="B77" s="3" t="s">
        <v>7</v>
      </c>
      <c r="C77" s="1" t="s">
        <v>8</v>
      </c>
      <c r="D77" s="2">
        <v>1598</v>
      </c>
      <c r="E77" s="2">
        <v>431</v>
      </c>
      <c r="F77" s="2">
        <v>2029</v>
      </c>
      <c r="G77" s="14" t="s">
        <v>58</v>
      </c>
    </row>
    <row r="78" spans="1:7" x14ac:dyDescent="0.25">
      <c r="A78" s="18" t="s">
        <v>6</v>
      </c>
      <c r="B78" s="3" t="s">
        <v>7</v>
      </c>
      <c r="C78" s="1" t="s">
        <v>32</v>
      </c>
      <c r="D78" s="2">
        <v>1317</v>
      </c>
      <c r="E78" s="2">
        <v>66</v>
      </c>
      <c r="F78" s="2">
        <v>1383</v>
      </c>
      <c r="G78" s="14" t="s">
        <v>58</v>
      </c>
    </row>
    <row r="79" spans="1:7" x14ac:dyDescent="0.25">
      <c r="A79" s="18" t="s">
        <v>6</v>
      </c>
      <c r="B79" s="3" t="s">
        <v>7</v>
      </c>
      <c r="C79" s="1" t="s">
        <v>8</v>
      </c>
      <c r="D79" s="2">
        <v>1110</v>
      </c>
      <c r="E79" s="2">
        <v>300</v>
      </c>
      <c r="F79" s="2">
        <v>1410</v>
      </c>
      <c r="G79" s="14" t="s">
        <v>59</v>
      </c>
    </row>
    <row r="80" spans="1:7" x14ac:dyDescent="0.25">
      <c r="A80" s="18" t="s">
        <v>6</v>
      </c>
      <c r="B80" s="3" t="s">
        <v>7</v>
      </c>
      <c r="C80" s="1" t="s">
        <v>32</v>
      </c>
      <c r="D80" s="2">
        <v>1317</v>
      </c>
      <c r="E80" s="2">
        <v>66</v>
      </c>
      <c r="F80" s="2">
        <v>1383</v>
      </c>
      <c r="G80" s="14" t="s">
        <v>59</v>
      </c>
    </row>
    <row r="81" spans="1:7" x14ac:dyDescent="0.25">
      <c r="A81" s="18" t="s">
        <v>6</v>
      </c>
      <c r="B81" s="3" t="s">
        <v>7</v>
      </c>
      <c r="C81" s="1" t="s">
        <v>8</v>
      </c>
      <c r="D81" s="2">
        <v>1228</v>
      </c>
      <c r="E81" s="2">
        <v>332</v>
      </c>
      <c r="F81" s="2">
        <v>1560</v>
      </c>
      <c r="G81" s="14" t="s">
        <v>60</v>
      </c>
    </row>
    <row r="82" spans="1:7" x14ac:dyDescent="0.25">
      <c r="A82" s="8" t="s">
        <v>6</v>
      </c>
      <c r="B82" s="3" t="s">
        <v>7</v>
      </c>
      <c r="C82" s="1" t="s">
        <v>32</v>
      </c>
      <c r="D82" s="2">
        <v>1317</v>
      </c>
      <c r="E82" s="2">
        <v>66</v>
      </c>
      <c r="F82" s="2">
        <v>1383</v>
      </c>
      <c r="G82" s="14" t="s">
        <v>60</v>
      </c>
    </row>
    <row r="83" spans="1:7" x14ac:dyDescent="0.25">
      <c r="A83" s="8" t="s">
        <v>6</v>
      </c>
      <c r="B83" s="3" t="s">
        <v>7</v>
      </c>
      <c r="C83" s="1" t="s">
        <v>8</v>
      </c>
      <c r="D83" s="2">
        <v>1110</v>
      </c>
      <c r="E83" s="2">
        <v>300</v>
      </c>
      <c r="F83" s="2">
        <v>1410</v>
      </c>
      <c r="G83" s="14" t="s">
        <v>61</v>
      </c>
    </row>
    <row r="84" spans="1:7" x14ac:dyDescent="0.25">
      <c r="A84" s="18" t="s">
        <v>6</v>
      </c>
      <c r="B84" s="3" t="s">
        <v>7</v>
      </c>
      <c r="C84" s="1" t="s">
        <v>32</v>
      </c>
      <c r="D84" s="2">
        <v>1317</v>
      </c>
      <c r="E84" s="2">
        <v>66</v>
      </c>
      <c r="F84" s="2">
        <v>1383</v>
      </c>
      <c r="G84" s="14" t="s">
        <v>61</v>
      </c>
    </row>
    <row r="85" spans="1:7" ht="15.75" thickBot="1" x14ac:dyDescent="0.3">
      <c r="A85" s="21" t="s">
        <v>62</v>
      </c>
      <c r="B85" s="6"/>
      <c r="C85" s="7"/>
      <c r="D85" s="22">
        <f>SUM(D61:D84)</f>
        <v>24889</v>
      </c>
      <c r="E85" s="22">
        <f>SUM(E61:E84)</f>
        <v>4285</v>
      </c>
      <c r="F85" s="22">
        <f>SUM(F61:F84)</f>
        <v>29174</v>
      </c>
      <c r="G85" s="23"/>
    </row>
    <row r="86" spans="1:7" x14ac:dyDescent="0.25">
      <c r="A86" s="10"/>
      <c r="B86" s="24"/>
      <c r="C86" s="24"/>
      <c r="D86" s="25"/>
      <c r="E86" s="25"/>
      <c r="F86" s="25"/>
      <c r="G86" s="26"/>
    </row>
    <row r="87" spans="1:7" x14ac:dyDescent="0.25">
      <c r="B87" s="4" t="s">
        <v>63</v>
      </c>
      <c r="C87" s="28"/>
      <c r="D87" s="29">
        <f>D85+D60+D35+D18+D5</f>
        <v>77766</v>
      </c>
      <c r="E87" s="29">
        <f>E85+E60+E35+E18+E5</f>
        <v>17182</v>
      </c>
      <c r="F87" s="29">
        <f>F85+F60+F35+F18+F5</f>
        <v>94948</v>
      </c>
      <c r="G87" s="30"/>
    </row>
    <row r="88" spans="1:7" x14ac:dyDescent="0.25">
      <c r="A88" s="24"/>
      <c r="B88" s="24"/>
      <c r="C88" s="24"/>
      <c r="D88" s="25"/>
      <c r="E88" s="25"/>
      <c r="F88" s="25"/>
      <c r="G88" s="26"/>
    </row>
    <row r="89" spans="1:7" x14ac:dyDescent="0.25">
      <c r="G89" s="3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Abrudán Andrea alpolgármester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 Ágnes</dc:creator>
  <cp:lastModifiedBy>Vatrán Éva Tünde</cp:lastModifiedBy>
  <dcterms:created xsi:type="dcterms:W3CDTF">2026-07-13T11:22:25Z</dcterms:created>
  <dcterms:modified xsi:type="dcterms:W3CDTF">2026-07-16T09:29:24Z</dcterms:modified>
</cp:coreProperties>
</file>