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MAV-Reszlegek\1224Megfeleles\Közérdekű adatok\MÁV Személyszállítási Zrt\2026.05.25 - Orbán Patrik - Bérelt mozdonyok\"/>
    </mc:Choice>
  </mc:AlternateContent>
  <bookViews>
    <workbookView xWindow="0" yWindow="0" windowWidth="28800" windowHeight="12180"/>
  </bookViews>
  <sheets>
    <sheet name="0001 - Nordic" sheetId="1" r:id="rId1"/>
    <sheet name="193 - Akiem" sheetId="2" r:id="rId2"/>
    <sheet name="193 - ELL" sheetId="3" r:id="rId3"/>
    <sheet name="6182, 0470 - Akiem" sheetId="4" r:id="rId4"/>
    <sheet name="1116 - RCH" sheetId="5" r:id="rId5"/>
    <sheet name="490 - Akiem" sheetId="6" r:id="rId6"/>
  </sheets>
  <definedNames>
    <definedName name="_xlnm._FilterDatabase" localSheetId="0" hidden="1">'0001 - Nordic'!$A$1:$C$26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5" l="1"/>
  <c r="C15" i="5" l="1"/>
  <c r="C8" i="5" l="1"/>
  <c r="C27" i="1" l="1"/>
  <c r="C15" i="1" l="1"/>
</calcChain>
</file>

<file path=xl/sharedStrings.xml><?xml version="1.0" encoding="utf-8"?>
<sst xmlns="http://schemas.openxmlformats.org/spreadsheetml/2006/main" count="628" uniqueCount="116">
  <si>
    <t>Pályaszám</t>
  </si>
  <si>
    <t>Hónap</t>
  </si>
  <si>
    <t xml:space="preserve"> Rendelkezésre állás </t>
  </si>
  <si>
    <t xml:space="preserve">Mozdonyon jelentkezett </t>
  </si>
  <si>
    <t>92 86 0001 504-6</t>
  </si>
  <si>
    <t>92 86 0001 516-0</t>
  </si>
  <si>
    <t>92 86 0001 524-4</t>
  </si>
  <si>
    <t>92 86 0001 526-9</t>
  </si>
  <si>
    <t>92 74 0001 527-1</t>
  </si>
  <si>
    <t>92 86 0001 513-7</t>
  </si>
  <si>
    <t>92 86 0001 518-6</t>
  </si>
  <si>
    <t>92 86 0001 523-6</t>
  </si>
  <si>
    <t>92 86 0001 534-3</t>
  </si>
  <si>
    <t>turbófeltöltő</t>
  </si>
  <si>
    <t>91 86 0001 534-3</t>
  </si>
  <si>
    <t>Flotta összesen</t>
  </si>
  <si>
    <t>kompresszor</t>
  </si>
  <si>
    <t>turbó csere</t>
  </si>
  <si>
    <t>motorvezérlés zárlat</t>
  </si>
  <si>
    <t>áramirányító zárlat</t>
  </si>
  <si>
    <t>inverter</t>
  </si>
  <si>
    <t>futójavítás</t>
  </si>
  <si>
    <t>EÉVB javítás</t>
  </si>
  <si>
    <t>futójavítás + napivizsga</t>
  </si>
  <si>
    <t>hiba dátuma</t>
  </si>
  <si>
    <t>hiba jellege</t>
  </si>
  <si>
    <t>motorvezérlés</t>
  </si>
  <si>
    <t>kártyahiba</t>
  </si>
  <si>
    <t>91 80 7193 011-2</t>
  </si>
  <si>
    <t>91 80 7193 025-2</t>
  </si>
  <si>
    <t>91 80 7193 026-0</t>
  </si>
  <si>
    <t>91 80 7193 027-8</t>
  </si>
  <si>
    <t>91 80 7193 028-6</t>
  </si>
  <si>
    <t>flotta összesen</t>
  </si>
  <si>
    <t>91 80 6193 210-2</t>
  </si>
  <si>
    <t>91 80 6193 214-4</t>
  </si>
  <si>
    <t>91 80 6193 216-9</t>
  </si>
  <si>
    <t>91 80 6193 217-7</t>
  </si>
  <si>
    <t>91 80 6193 222-7</t>
  </si>
  <si>
    <t>91 80 6193 227-6</t>
  </si>
  <si>
    <t>91 80 6193 230-0</t>
  </si>
  <si>
    <t>91 80 6193 231-8</t>
  </si>
  <si>
    <t>91 80 6193 242-5</t>
  </si>
  <si>
    <t>91 80 6193 243-3</t>
  </si>
  <si>
    <t>91 80 6193 246-6</t>
  </si>
  <si>
    <t>91 80 6193 247-4</t>
  </si>
  <si>
    <t>91 80 6193 248-2</t>
  </si>
  <si>
    <t>91 80 6193 499-1</t>
  </si>
  <si>
    <t>91 80 6193 721-8</t>
  </si>
  <si>
    <t>91 80 6193 723-4</t>
  </si>
  <si>
    <t>91 80 6193 727-5</t>
  </si>
  <si>
    <t>91 80 6193 757-2</t>
  </si>
  <si>
    <t xml:space="preserve">91 80 6193 935-4 </t>
  </si>
  <si>
    <t xml:space="preserve">91 80 6193 936-2 </t>
  </si>
  <si>
    <t>91 80 6193 940-4</t>
  </si>
  <si>
    <t>91 80 6193 943-8</t>
  </si>
  <si>
    <t>91 80 6193 948-7</t>
  </si>
  <si>
    <t>91 80 6193 967-7</t>
  </si>
  <si>
    <t>91 80 7193 604-4</t>
  </si>
  <si>
    <t>91 80 7193 627-5</t>
  </si>
  <si>
    <t>91 80 7193 628-3</t>
  </si>
  <si>
    <t>91 80 7193 629-1</t>
  </si>
  <si>
    <t>91 80 7193 632-5</t>
  </si>
  <si>
    <t>91 80 7193 633-3</t>
  </si>
  <si>
    <t>91 80 7193 634-1</t>
  </si>
  <si>
    <t>91 80 7193 638-2</t>
  </si>
  <si>
    <t>91 80 7193 889-1</t>
  </si>
  <si>
    <t>91 80 7193 890-9</t>
  </si>
  <si>
    <t>91 80 6193 220-1</t>
  </si>
  <si>
    <t>91 55 0470 211-8</t>
  </si>
  <si>
    <t>91 55 0470 219-1</t>
  </si>
  <si>
    <t>91 55 0470 212-6</t>
  </si>
  <si>
    <t>91 55 0470 227-4</t>
  </si>
  <si>
    <t>91 55 0470 229-0</t>
  </si>
  <si>
    <t>91 81 1116 016-7</t>
  </si>
  <si>
    <t>91 81 1116 017-5</t>
  </si>
  <si>
    <t>91 81 1116 018-3</t>
  </si>
  <si>
    <t>91 81 1116 019-1</t>
  </si>
  <si>
    <t>91 81 1116 020-9</t>
  </si>
  <si>
    <t>91 80 6193 936-2</t>
  </si>
  <si>
    <t>91 80 6193 968-5</t>
  </si>
  <si>
    <t>91 80 6182 560-3</t>
  </si>
  <si>
    <t>91 80 6182 561-1</t>
  </si>
  <si>
    <t>91 80 6182 562-9</t>
  </si>
  <si>
    <t>91 80 6182 563-7</t>
  </si>
  <si>
    <t>91 80 6182 564-5</t>
  </si>
  <si>
    <t>91 80 6182 565-2</t>
  </si>
  <si>
    <t>91 80 6182 566-0</t>
  </si>
  <si>
    <t>91 80 6182 567-8</t>
  </si>
  <si>
    <t>91 80 6182 568-6</t>
  </si>
  <si>
    <t>91 80 6182 569-4</t>
  </si>
  <si>
    <t>91 80 6182 570-2</t>
  </si>
  <si>
    <t>91 80 6182 571-0</t>
  </si>
  <si>
    <t>91 80 6182 572-8</t>
  </si>
  <si>
    <t>91 80 6182 573-6</t>
  </si>
  <si>
    <t>91 80 6182 574-4</t>
  </si>
  <si>
    <t>91 81 1116 002-7</t>
  </si>
  <si>
    <t>91 81 1116 015-9</t>
  </si>
  <si>
    <t>91 55 0490 002-7</t>
  </si>
  <si>
    <t>91 55 0490 003-5</t>
  </si>
  <si>
    <t>91 55 0490 004-3</t>
  </si>
  <si>
    <t>91 55 0490 006-8</t>
  </si>
  <si>
    <t>91 55 0490 008-4</t>
  </si>
  <si>
    <t>91 55 0490 009-2</t>
  </si>
  <si>
    <t>91 55 0490 010-0</t>
  </si>
  <si>
    <t>91 55 0490 011-8</t>
  </si>
  <si>
    <t>91 55 0490 012-6</t>
  </si>
  <si>
    <t>91 55 0490 013-4</t>
  </si>
  <si>
    <t>91 55 0490 014-2</t>
  </si>
  <si>
    <t>91 55 0490 015-9</t>
  </si>
  <si>
    <t>91 55 0490 016-7</t>
  </si>
  <si>
    <t>fotójavítás</t>
  </si>
  <si>
    <t>futójavítás + karbantartás</t>
  </si>
  <si>
    <t>szabályozó javítás</t>
  </si>
  <si>
    <t>cseremozdony</t>
  </si>
  <si>
    <t>Ismét forgalomba állás dátuma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</si>
</sst>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"/>
    <numFmt numFmtId="165" formatCode="0.0%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thick">
        <color auto="1"/>
      </bottom>
      <diagonal/>
    </border>
    <border>
      <left style="medium">
        <color indexed="64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medium">
        <color indexed="64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7">
    <xf numFmtId="0" fontId="0" fillId="0" borderId="0" xfId="0"/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11" xfId="0" applyBorder="1" applyAlignment="1">
      <alignment horizontal="center" vertical="center"/>
    </xf>
    <xf numFmtId="14" fontId="0" fillId="0" borderId="9" xfId="0" applyNumberFormat="1" applyBorder="1"/>
    <xf numFmtId="14" fontId="0" fillId="0" borderId="10" xfId="0" applyNumberFormat="1" applyBorder="1"/>
    <xf numFmtId="14" fontId="2" fillId="0" borderId="10" xfId="0" applyNumberFormat="1" applyFont="1" applyBorder="1"/>
    <xf numFmtId="14" fontId="0" fillId="0" borderId="9" xfId="0" applyNumberFormat="1" applyFill="1" applyBorder="1"/>
    <xf numFmtId="14" fontId="0" fillId="0" borderId="12" xfId="0" applyNumberFormat="1" applyBorder="1"/>
    <xf numFmtId="14" fontId="0" fillId="0" borderId="13" xfId="0" applyNumberFormat="1" applyBorder="1"/>
    <xf numFmtId="0" fontId="0" fillId="0" borderId="9" xfId="0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14" fontId="0" fillId="0" borderId="16" xfId="0" applyNumberFormat="1" applyBorder="1"/>
    <xf numFmtId="14" fontId="0" fillId="0" borderId="15" xfId="0" applyNumberFormat="1" applyBorder="1"/>
    <xf numFmtId="0" fontId="0" fillId="0" borderId="12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9" xfId="0" applyNumberFormat="1" applyBorder="1" applyAlignment="1">
      <alignment horizontal="center" vertical="center"/>
    </xf>
    <xf numFmtId="9" fontId="0" fillId="0" borderId="19" xfId="1" applyNumberFormat="1" applyFont="1" applyBorder="1" applyAlignment="1">
      <alignment horizontal="center" vertical="center"/>
    </xf>
    <xf numFmtId="0" fontId="0" fillId="0" borderId="20" xfId="0" applyBorder="1"/>
    <xf numFmtId="0" fontId="0" fillId="0" borderId="22" xfId="0" applyBorder="1"/>
    <xf numFmtId="164" fontId="0" fillId="0" borderId="23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9" fontId="0" fillId="0" borderId="6" xfId="1" applyFont="1" applyBorder="1" applyAlignment="1">
      <alignment horizontal="center" vertical="center"/>
    </xf>
    <xf numFmtId="9" fontId="0" fillId="0" borderId="9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12" xfId="1" applyFont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6" xfId="0" applyBorder="1"/>
    <xf numFmtId="0" fontId="0" fillId="0" borderId="5" xfId="0" applyBorder="1"/>
    <xf numFmtId="0" fontId="0" fillId="0" borderId="8" xfId="0" applyBorder="1"/>
    <xf numFmtId="0" fontId="0" fillId="0" borderId="29" xfId="0" applyBorder="1"/>
    <xf numFmtId="0" fontId="0" fillId="0" borderId="5" xfId="0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0" fillId="0" borderId="25" xfId="0" applyFill="1" applyBorder="1" applyAlignment="1">
      <alignment vertical="center"/>
    </xf>
    <xf numFmtId="0" fontId="0" fillId="0" borderId="17" xfId="0" applyBorder="1"/>
    <xf numFmtId="0" fontId="0" fillId="0" borderId="25" xfId="0" applyBorder="1" applyAlignment="1">
      <alignment vertical="center"/>
    </xf>
    <xf numFmtId="164" fontId="0" fillId="0" borderId="17" xfId="0" applyNumberFormat="1" applyBorder="1" applyAlignment="1">
      <alignment horizontal="center" vertical="center"/>
    </xf>
    <xf numFmtId="9" fontId="0" fillId="0" borderId="30" xfId="1" applyFont="1" applyBorder="1" applyAlignment="1">
      <alignment horizontal="center"/>
    </xf>
    <xf numFmtId="9" fontId="0" fillId="0" borderId="7" xfId="1" applyFont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9" fontId="0" fillId="0" borderId="31" xfId="1" applyFont="1" applyBorder="1" applyAlignment="1">
      <alignment horizontal="center" vertical="center"/>
    </xf>
    <xf numFmtId="9" fontId="0" fillId="0" borderId="27" xfId="1" applyFont="1" applyBorder="1" applyAlignment="1">
      <alignment horizontal="center" vertical="center"/>
    </xf>
    <xf numFmtId="9" fontId="0" fillId="0" borderId="30" xfId="1" applyFont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49" fontId="0" fillId="0" borderId="8" xfId="0" applyNumberFormat="1" applyFill="1" applyBorder="1" applyAlignment="1">
      <alignment vertical="center"/>
    </xf>
    <xf numFmtId="3" fontId="0" fillId="0" borderId="8" xfId="0" applyNumberFormat="1" applyFill="1" applyBorder="1" applyAlignment="1">
      <alignment vertical="center"/>
    </xf>
    <xf numFmtId="0" fontId="0" fillId="0" borderId="29" xfId="0" applyNumberFormat="1" applyFill="1" applyBorder="1" applyAlignment="1">
      <alignment vertical="center"/>
    </xf>
    <xf numFmtId="0" fontId="0" fillId="0" borderId="25" xfId="0" applyNumberFormat="1" applyFill="1" applyBorder="1" applyAlignment="1">
      <alignment vertical="center"/>
    </xf>
    <xf numFmtId="49" fontId="0" fillId="0" borderId="5" xfId="0" applyNumberFormat="1" applyFill="1" applyBorder="1" applyAlignment="1">
      <alignment vertical="center"/>
    </xf>
    <xf numFmtId="49" fontId="0" fillId="0" borderId="29" xfId="0" applyNumberFormat="1" applyFill="1" applyBorder="1" applyAlignment="1">
      <alignment vertical="center"/>
    </xf>
    <xf numFmtId="49" fontId="0" fillId="0" borderId="32" xfId="0" applyNumberFormat="1" applyFill="1" applyBorder="1" applyAlignment="1">
      <alignment vertical="center"/>
    </xf>
    <xf numFmtId="164" fontId="0" fillId="0" borderId="33" xfId="0" applyNumberFormat="1" applyBorder="1" applyAlignment="1">
      <alignment horizontal="center" vertical="center"/>
    </xf>
    <xf numFmtId="9" fontId="0" fillId="0" borderId="17" xfId="1" applyFont="1" applyBorder="1" applyAlignment="1">
      <alignment horizontal="center" vertical="center"/>
    </xf>
    <xf numFmtId="9" fontId="0" fillId="0" borderId="18" xfId="1" applyFont="1" applyBorder="1" applyAlignment="1">
      <alignment horizontal="center" vertical="center"/>
    </xf>
    <xf numFmtId="0" fontId="0" fillId="0" borderId="32" xfId="0" applyFill="1" applyBorder="1" applyAlignment="1">
      <alignment vertical="center"/>
    </xf>
    <xf numFmtId="9" fontId="0" fillId="0" borderId="34" xfId="1" applyFont="1" applyBorder="1" applyAlignment="1">
      <alignment horizontal="center" vertical="center"/>
    </xf>
    <xf numFmtId="9" fontId="0" fillId="0" borderId="35" xfId="1" applyFont="1" applyBorder="1" applyAlignment="1">
      <alignment horizontal="center" vertical="center"/>
    </xf>
    <xf numFmtId="0" fontId="3" fillId="0" borderId="5" xfId="0" applyFont="1" applyBorder="1" applyAlignment="1">
      <alignment horizontal="left"/>
    </xf>
    <xf numFmtId="165" fontId="3" fillId="0" borderId="7" xfId="0" applyNumberFormat="1" applyFont="1" applyBorder="1" applyAlignment="1">
      <alignment horizontal="right"/>
    </xf>
    <xf numFmtId="0" fontId="3" fillId="0" borderId="8" xfId="0" applyFont="1" applyBorder="1" applyAlignment="1">
      <alignment horizontal="left"/>
    </xf>
    <xf numFmtId="165" fontId="3" fillId="0" borderId="10" xfId="0" applyNumberFormat="1" applyFont="1" applyBorder="1" applyAlignment="1">
      <alignment horizontal="right"/>
    </xf>
    <xf numFmtId="165" fontId="3" fillId="0" borderId="13" xfId="0" applyNumberFormat="1" applyFont="1" applyBorder="1" applyAlignment="1">
      <alignment horizontal="right"/>
    </xf>
    <xf numFmtId="0" fontId="0" fillId="0" borderId="36" xfId="0" applyNumberFormat="1" applyFill="1" applyBorder="1" applyAlignment="1">
      <alignment vertical="center"/>
    </xf>
    <xf numFmtId="0" fontId="0" fillId="0" borderId="37" xfId="0" applyBorder="1"/>
    <xf numFmtId="165" fontId="4" fillId="0" borderId="1" xfId="0" applyNumberFormat="1" applyFont="1" applyBorder="1"/>
    <xf numFmtId="0" fontId="3" fillId="0" borderId="29" xfId="0" applyFont="1" applyBorder="1" applyAlignment="1">
      <alignment horizontal="left"/>
    </xf>
    <xf numFmtId="165" fontId="3" fillId="0" borderId="31" xfId="0" applyNumberFormat="1" applyFont="1" applyBorder="1" applyAlignment="1">
      <alignment horizontal="right"/>
    </xf>
    <xf numFmtId="0" fontId="0" fillId="0" borderId="25" xfId="0" applyBorder="1"/>
    <xf numFmtId="0" fontId="0" fillId="0" borderId="36" xfId="0" applyBorder="1"/>
    <xf numFmtId="0" fontId="0" fillId="0" borderId="38" xfId="0" applyBorder="1"/>
    <xf numFmtId="165" fontId="4" fillId="0" borderId="37" xfId="0" applyNumberFormat="1" applyFont="1" applyBorder="1"/>
    <xf numFmtId="10" fontId="3" fillId="0" borderId="7" xfId="0" applyNumberFormat="1" applyFont="1" applyBorder="1" applyAlignment="1">
      <alignment horizontal="right"/>
    </xf>
    <xf numFmtId="10" fontId="3" fillId="0" borderId="10" xfId="0" applyNumberFormat="1" applyFont="1" applyBorder="1" applyAlignment="1">
      <alignment horizontal="right"/>
    </xf>
    <xf numFmtId="10" fontId="3" fillId="0" borderId="31" xfId="0" applyNumberFormat="1" applyFont="1" applyBorder="1" applyAlignment="1">
      <alignment horizontal="right"/>
    </xf>
    <xf numFmtId="10" fontId="5" fillId="0" borderId="37" xfId="1" applyNumberFormat="1" applyFont="1" applyBorder="1" applyAlignment="1">
      <alignment horizontal="right"/>
    </xf>
    <xf numFmtId="10" fontId="3" fillId="0" borderId="37" xfId="1" applyNumberFormat="1" applyFont="1" applyBorder="1" applyAlignment="1">
      <alignment horizontal="right"/>
    </xf>
    <xf numFmtId="10" fontId="3" fillId="0" borderId="7" xfId="0" applyNumberFormat="1" applyFont="1" applyBorder="1" applyAlignment="1">
      <alignment horizontal="right" vertical="center"/>
    </xf>
    <xf numFmtId="10" fontId="3" fillId="0" borderId="10" xfId="0" applyNumberFormat="1" applyFont="1" applyBorder="1" applyAlignment="1">
      <alignment horizontal="right" vertical="center"/>
    </xf>
    <xf numFmtId="10" fontId="3" fillId="0" borderId="31" xfId="0" applyNumberFormat="1" applyFont="1" applyBorder="1" applyAlignment="1">
      <alignment horizontal="right" vertical="center"/>
    </xf>
    <xf numFmtId="10" fontId="0" fillId="0" borderId="37" xfId="0" applyNumberFormat="1" applyBorder="1"/>
    <xf numFmtId="10" fontId="6" fillId="0" borderId="7" xfId="0" applyNumberFormat="1" applyFont="1" applyBorder="1" applyAlignment="1">
      <alignment horizontal="right" vertical="center"/>
    </xf>
    <xf numFmtId="10" fontId="6" fillId="0" borderId="10" xfId="0" applyNumberFormat="1" applyFont="1" applyBorder="1" applyAlignment="1">
      <alignment horizontal="right" vertical="center"/>
    </xf>
    <xf numFmtId="10" fontId="6" fillId="0" borderId="31" xfId="0" applyNumberFormat="1" applyFont="1" applyBorder="1" applyAlignment="1">
      <alignment horizontal="right" vertical="center"/>
    </xf>
    <xf numFmtId="10" fontId="5" fillId="0" borderId="30" xfId="0" applyNumberFormat="1" applyFont="1" applyBorder="1" applyAlignment="1">
      <alignment horizontal="right" vertical="center"/>
    </xf>
    <xf numFmtId="9" fontId="0" fillId="0" borderId="0" xfId="1" applyFont="1" applyAlignment="1">
      <alignment horizontal="center" vertical="center"/>
    </xf>
    <xf numFmtId="9" fontId="0" fillId="0" borderId="37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4" fontId="0" fillId="0" borderId="6" xfId="0" applyNumberFormat="1" applyBorder="1"/>
    <xf numFmtId="14" fontId="0" fillId="0" borderId="7" xfId="0" applyNumberFormat="1" applyBorder="1"/>
    <xf numFmtId="14" fontId="0" fillId="0" borderId="18" xfId="0" applyNumberFormat="1" applyBorder="1"/>
    <xf numFmtId="0" fontId="0" fillId="0" borderId="18" xfId="0" applyBorder="1" applyAlignment="1">
      <alignment horizontal="center" vertical="center"/>
    </xf>
    <xf numFmtId="14" fontId="0" fillId="0" borderId="31" xfId="0" applyNumberFormat="1" applyBorder="1"/>
    <xf numFmtId="0" fontId="0" fillId="0" borderId="40" xfId="0" applyBorder="1"/>
    <xf numFmtId="164" fontId="0" fillId="0" borderId="41" xfId="0" applyNumberFormat="1" applyBorder="1" applyAlignment="1">
      <alignment horizontal="center" vertical="center"/>
    </xf>
    <xf numFmtId="9" fontId="0" fillId="0" borderId="41" xfId="1" applyFont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14" fontId="0" fillId="0" borderId="31" xfId="0" applyNumberFormat="1" applyFill="1" applyBorder="1"/>
    <xf numFmtId="14" fontId="0" fillId="0" borderId="10" xfId="0" applyNumberFormat="1" applyFill="1" applyBorder="1"/>
    <xf numFmtId="14" fontId="0" fillId="0" borderId="6" xfId="0" applyNumberFormat="1" applyFill="1" applyBorder="1"/>
    <xf numFmtId="0" fontId="0" fillId="0" borderId="6" xfId="0" applyFill="1" applyBorder="1" applyAlignment="1">
      <alignment horizontal="center" vertical="center"/>
    </xf>
    <xf numFmtId="14" fontId="0" fillId="0" borderId="18" xfId="0" applyNumberFormat="1" applyFill="1" applyBorder="1"/>
    <xf numFmtId="0" fontId="0" fillId="0" borderId="10" xfId="0" applyFill="1" applyBorder="1"/>
    <xf numFmtId="9" fontId="0" fillId="0" borderId="17" xfId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8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</cellXfs>
  <cellStyles count="2">
    <cellStyle name="Normál" xfId="0" builtinId="0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4"/>
  <sheetViews>
    <sheetView tabSelected="1" zoomScaleNormal="100" workbookViewId="0">
      <pane ySplit="2" topLeftCell="A3" activePane="bottomLeft" state="frozen"/>
      <selection pane="bottomLeft" activeCell="A20" sqref="A20"/>
    </sheetView>
  </sheetViews>
  <sheetFormatPr defaultRowHeight="15" x14ac:dyDescent="0.25"/>
  <cols>
    <col min="1" max="1" width="16.42578125" customWidth="1"/>
    <col min="2" max="2" width="10.28515625" customWidth="1"/>
    <col min="3" max="3" width="19.28515625" style="95" bestFit="1" customWidth="1"/>
    <col min="4" max="4" width="13.140625" customWidth="1"/>
    <col min="5" max="5" width="23.140625" style="95" customWidth="1"/>
    <col min="6" max="6" width="19.28515625" customWidth="1"/>
  </cols>
  <sheetData>
    <row r="1" spans="1:6" ht="15.75" thickTop="1" x14ac:dyDescent="0.25">
      <c r="A1" s="117" t="s">
        <v>0</v>
      </c>
      <c r="B1" s="117" t="s">
        <v>1</v>
      </c>
      <c r="C1" s="117" t="s">
        <v>2</v>
      </c>
      <c r="D1" s="122" t="s">
        <v>3</v>
      </c>
      <c r="E1" s="123"/>
      <c r="F1" s="124" t="s">
        <v>115</v>
      </c>
    </row>
    <row r="2" spans="1:6" ht="27" customHeight="1" thickBot="1" x14ac:dyDescent="0.3">
      <c r="A2" s="118"/>
      <c r="B2" s="118"/>
      <c r="C2" s="118"/>
      <c r="D2" s="1" t="s">
        <v>24</v>
      </c>
      <c r="E2" s="116" t="s">
        <v>25</v>
      </c>
      <c r="F2" s="125"/>
    </row>
    <row r="3" spans="1:6" ht="15.75" thickTop="1" x14ac:dyDescent="0.25">
      <c r="A3" s="2" t="s">
        <v>4</v>
      </c>
      <c r="B3" s="20">
        <v>46113</v>
      </c>
      <c r="C3" s="31">
        <v>1</v>
      </c>
      <c r="D3" s="3"/>
      <c r="E3" s="32"/>
      <c r="F3" s="4"/>
    </row>
    <row r="4" spans="1:6" x14ac:dyDescent="0.25">
      <c r="A4" s="5" t="s">
        <v>9</v>
      </c>
      <c r="B4" s="21">
        <v>46113</v>
      </c>
      <c r="C4" s="31">
        <v>0.93</v>
      </c>
      <c r="D4" s="9">
        <v>46120</v>
      </c>
      <c r="E4" s="15" t="s">
        <v>21</v>
      </c>
      <c r="F4" s="11">
        <v>46122</v>
      </c>
    </row>
    <row r="5" spans="1:6" x14ac:dyDescent="0.25">
      <c r="A5" s="5" t="s">
        <v>9</v>
      </c>
      <c r="B5" s="21">
        <v>46113</v>
      </c>
      <c r="C5" s="31">
        <v>0.93</v>
      </c>
      <c r="D5" s="9">
        <v>46134</v>
      </c>
      <c r="E5" s="15" t="s">
        <v>20</v>
      </c>
      <c r="F5" s="11">
        <v>46136</v>
      </c>
    </row>
    <row r="6" spans="1:6" x14ac:dyDescent="0.25">
      <c r="A6" s="5" t="s">
        <v>5</v>
      </c>
      <c r="B6" s="21">
        <v>46113</v>
      </c>
      <c r="C6" s="31">
        <v>0.93</v>
      </c>
      <c r="D6" s="12">
        <v>46064</v>
      </c>
      <c r="E6" s="107" t="s">
        <v>18</v>
      </c>
      <c r="F6" s="110">
        <v>46115</v>
      </c>
    </row>
    <row r="7" spans="1:6" x14ac:dyDescent="0.25">
      <c r="A7" s="5" t="s">
        <v>10</v>
      </c>
      <c r="B7" s="21">
        <v>46113</v>
      </c>
      <c r="C7" s="31">
        <v>0</v>
      </c>
      <c r="D7" s="12">
        <v>46061</v>
      </c>
      <c r="E7" s="15" t="s">
        <v>13</v>
      </c>
      <c r="F7" s="7"/>
    </row>
    <row r="8" spans="1:6" x14ac:dyDescent="0.25">
      <c r="A8" s="5" t="s">
        <v>11</v>
      </c>
      <c r="B8" s="21">
        <v>46113</v>
      </c>
      <c r="C8" s="31">
        <v>0.43</v>
      </c>
      <c r="D8" s="9">
        <v>46113</v>
      </c>
      <c r="E8" s="15" t="s">
        <v>17</v>
      </c>
      <c r="F8" s="10">
        <v>46115</v>
      </c>
    </row>
    <row r="9" spans="1:6" x14ac:dyDescent="0.25">
      <c r="A9" s="5" t="s">
        <v>11</v>
      </c>
      <c r="B9" s="21">
        <v>46113</v>
      </c>
      <c r="C9" s="31">
        <v>0.43</v>
      </c>
      <c r="D9" s="9">
        <v>46121</v>
      </c>
      <c r="E9" s="15" t="s">
        <v>19</v>
      </c>
      <c r="F9" s="10">
        <v>46137</v>
      </c>
    </row>
    <row r="10" spans="1:6" x14ac:dyDescent="0.25">
      <c r="A10" s="5" t="s">
        <v>6</v>
      </c>
      <c r="B10" s="21">
        <v>46113</v>
      </c>
      <c r="C10" s="31">
        <v>1</v>
      </c>
      <c r="D10" s="6"/>
      <c r="E10" s="15"/>
      <c r="F10" s="7"/>
    </row>
    <row r="11" spans="1:6" x14ac:dyDescent="0.25">
      <c r="A11" s="5" t="s">
        <v>7</v>
      </c>
      <c r="B11" s="21">
        <v>46113</v>
      </c>
      <c r="C11" s="31">
        <v>0.97</v>
      </c>
      <c r="D11" s="12">
        <v>46124</v>
      </c>
      <c r="E11" s="15" t="s">
        <v>22</v>
      </c>
      <c r="F11" s="10">
        <v>46125</v>
      </c>
    </row>
    <row r="12" spans="1:6" x14ac:dyDescent="0.25">
      <c r="A12" s="5" t="s">
        <v>8</v>
      </c>
      <c r="B12" s="21">
        <v>46113</v>
      </c>
      <c r="C12" s="31">
        <v>0</v>
      </c>
      <c r="D12" s="6"/>
      <c r="E12" s="15" t="s">
        <v>16</v>
      </c>
      <c r="F12" s="7"/>
    </row>
    <row r="13" spans="1:6" x14ac:dyDescent="0.25">
      <c r="A13" s="8" t="s">
        <v>12</v>
      </c>
      <c r="B13" s="21">
        <v>46113</v>
      </c>
      <c r="C13" s="33">
        <v>0.93</v>
      </c>
      <c r="D13" s="13">
        <v>46128</v>
      </c>
      <c r="E13" s="19" t="s">
        <v>21</v>
      </c>
      <c r="F13" s="14">
        <v>46130</v>
      </c>
    </row>
    <row r="14" spans="1:6" ht="15.75" thickBot="1" x14ac:dyDescent="0.3">
      <c r="A14" s="8" t="s">
        <v>14</v>
      </c>
      <c r="B14" s="23">
        <v>46113</v>
      </c>
      <c r="C14" s="33">
        <v>0.93</v>
      </c>
      <c r="D14" s="17">
        <v>46136</v>
      </c>
      <c r="E14" s="96" t="s">
        <v>23</v>
      </c>
      <c r="F14" s="18">
        <v>46138</v>
      </c>
    </row>
    <row r="15" spans="1:6" ht="15.75" thickBot="1" x14ac:dyDescent="0.3">
      <c r="A15" s="16" t="s">
        <v>15</v>
      </c>
      <c r="B15" s="24"/>
      <c r="C15" s="25">
        <f>AVERAGE(C3,C4,C6,C7,C8,C10,C11,C12,C13)</f>
        <v>0.68777777777777782</v>
      </c>
      <c r="D15" s="26"/>
      <c r="E15" s="97"/>
      <c r="F15" s="27"/>
    </row>
    <row r="16" spans="1:6" ht="15.75" thickTop="1" x14ac:dyDescent="0.25">
      <c r="A16" s="2" t="s">
        <v>4</v>
      </c>
      <c r="B16" s="28">
        <v>46082</v>
      </c>
      <c r="C16" s="30">
        <v>1</v>
      </c>
      <c r="D16" s="3"/>
      <c r="E16" s="32"/>
      <c r="F16" s="3"/>
    </row>
    <row r="17" spans="1:6" x14ac:dyDescent="0.25">
      <c r="A17" s="5" t="s">
        <v>9</v>
      </c>
      <c r="B17" s="29">
        <v>46082</v>
      </c>
      <c r="C17" s="31">
        <v>0.13</v>
      </c>
      <c r="D17" s="6"/>
      <c r="E17" s="15" t="s">
        <v>27</v>
      </c>
      <c r="F17" s="9">
        <v>46107</v>
      </c>
    </row>
    <row r="18" spans="1:6" x14ac:dyDescent="0.25">
      <c r="A18" s="5" t="s">
        <v>9</v>
      </c>
      <c r="B18" s="29">
        <v>46082</v>
      </c>
      <c r="C18" s="31">
        <v>0.13</v>
      </c>
      <c r="D18" s="9">
        <v>46108</v>
      </c>
      <c r="E18" s="15" t="s">
        <v>21</v>
      </c>
      <c r="F18" s="9">
        <v>46111</v>
      </c>
    </row>
    <row r="19" spans="1:6" x14ac:dyDescent="0.25">
      <c r="A19" s="5" t="s">
        <v>5</v>
      </c>
      <c r="B19" s="29">
        <v>46082</v>
      </c>
      <c r="C19" s="31">
        <v>0</v>
      </c>
      <c r="D19" s="12">
        <v>46064</v>
      </c>
      <c r="E19" s="107" t="s">
        <v>18</v>
      </c>
      <c r="F19" s="110">
        <v>46115</v>
      </c>
    </row>
    <row r="20" spans="1:6" x14ac:dyDescent="0.25">
      <c r="A20" s="5" t="s">
        <v>10</v>
      </c>
      <c r="B20" s="29">
        <v>46082</v>
      </c>
      <c r="C20" s="31">
        <v>0</v>
      </c>
      <c r="D20" s="12">
        <v>46061</v>
      </c>
      <c r="E20" s="15" t="s">
        <v>13</v>
      </c>
      <c r="F20" s="6"/>
    </row>
    <row r="21" spans="1:6" x14ac:dyDescent="0.25">
      <c r="A21" s="5" t="s">
        <v>11</v>
      </c>
      <c r="B21" s="29">
        <v>46082</v>
      </c>
      <c r="C21" s="31">
        <v>0.23</v>
      </c>
      <c r="D21" s="9">
        <v>46084</v>
      </c>
      <c r="E21" s="15" t="s">
        <v>26</v>
      </c>
      <c r="F21" s="9">
        <v>46095</v>
      </c>
    </row>
    <row r="22" spans="1:6" x14ac:dyDescent="0.25">
      <c r="A22" s="5" t="s">
        <v>11</v>
      </c>
      <c r="B22" s="29">
        <v>46082</v>
      </c>
      <c r="C22" s="31">
        <v>0.23</v>
      </c>
      <c r="D22" s="6"/>
      <c r="E22" s="15" t="s">
        <v>19</v>
      </c>
      <c r="F22" s="6"/>
    </row>
    <row r="23" spans="1:6" x14ac:dyDescent="0.25">
      <c r="A23" s="5" t="s">
        <v>6</v>
      </c>
      <c r="B23" s="29">
        <v>46082</v>
      </c>
      <c r="C23" s="31">
        <v>0.97</v>
      </c>
      <c r="D23" s="9">
        <v>46111</v>
      </c>
      <c r="E23" s="15" t="s">
        <v>21</v>
      </c>
      <c r="F23" s="9">
        <v>46113</v>
      </c>
    </row>
    <row r="24" spans="1:6" x14ac:dyDescent="0.25">
      <c r="A24" s="5" t="s">
        <v>7</v>
      </c>
      <c r="B24" s="29">
        <v>46082</v>
      </c>
      <c r="C24" s="31">
        <v>1</v>
      </c>
      <c r="D24" s="6"/>
      <c r="E24" s="15"/>
      <c r="F24" s="6"/>
    </row>
    <row r="25" spans="1:6" x14ac:dyDescent="0.25">
      <c r="A25" s="5" t="s">
        <v>8</v>
      </c>
      <c r="B25" s="29">
        <v>46082</v>
      </c>
      <c r="C25" s="31">
        <v>0.55000000000000004</v>
      </c>
      <c r="D25" s="9">
        <v>46099</v>
      </c>
      <c r="E25" s="15" t="s">
        <v>16</v>
      </c>
      <c r="F25" s="9">
        <v>46151</v>
      </c>
    </row>
    <row r="26" spans="1:6" ht="15.75" thickBot="1" x14ac:dyDescent="0.3">
      <c r="A26" s="8" t="s">
        <v>12</v>
      </c>
      <c r="B26" s="29">
        <v>46082</v>
      </c>
      <c r="C26" s="33">
        <v>0.93</v>
      </c>
      <c r="D26" s="13">
        <v>46099</v>
      </c>
      <c r="E26" s="19" t="s">
        <v>21</v>
      </c>
      <c r="F26" s="13">
        <v>46100</v>
      </c>
    </row>
    <row r="27" spans="1:6" ht="16.5" thickTop="1" thickBot="1" x14ac:dyDescent="0.3">
      <c r="A27" s="34" t="s">
        <v>15</v>
      </c>
      <c r="B27" s="35"/>
      <c r="C27" s="61">
        <f>AVERAGE(C16,C17,C19,C20,C21,C23,C24,C25,C26)</f>
        <v>0.53444444444444439</v>
      </c>
      <c r="D27" s="119"/>
      <c r="E27" s="120"/>
      <c r="F27" s="121"/>
    </row>
    <row r="28" spans="1:6" ht="15.75" thickTop="1" x14ac:dyDescent="0.25">
      <c r="A28" s="36" t="s">
        <v>4</v>
      </c>
      <c r="B28" s="20">
        <v>46054</v>
      </c>
      <c r="C28" s="30">
        <v>0.89</v>
      </c>
      <c r="D28" s="111">
        <v>46078</v>
      </c>
      <c r="E28" s="112" t="s">
        <v>21</v>
      </c>
      <c r="F28" s="111">
        <v>46081</v>
      </c>
    </row>
    <row r="29" spans="1:6" x14ac:dyDescent="0.25">
      <c r="A29" s="37" t="s">
        <v>9</v>
      </c>
      <c r="B29" s="21">
        <v>46055</v>
      </c>
      <c r="C29" s="31">
        <v>0</v>
      </c>
      <c r="D29" s="9">
        <v>46039</v>
      </c>
      <c r="E29" s="107" t="s">
        <v>113</v>
      </c>
      <c r="F29" s="9">
        <v>46107</v>
      </c>
    </row>
    <row r="30" spans="1:6" x14ac:dyDescent="0.25">
      <c r="A30" s="37" t="s">
        <v>5</v>
      </c>
      <c r="B30" s="21">
        <v>46056</v>
      </c>
      <c r="C30" s="31">
        <v>0.36</v>
      </c>
      <c r="D30" s="12">
        <v>46064</v>
      </c>
      <c r="E30" s="107" t="s">
        <v>18</v>
      </c>
      <c r="F30" s="110">
        <v>46115</v>
      </c>
    </row>
    <row r="31" spans="1:6" x14ac:dyDescent="0.25">
      <c r="A31" s="37" t="s">
        <v>10</v>
      </c>
      <c r="B31" s="21">
        <v>46057</v>
      </c>
      <c r="C31" s="31">
        <v>0.25</v>
      </c>
      <c r="D31" s="12">
        <v>46061</v>
      </c>
      <c r="E31" s="15" t="s">
        <v>13</v>
      </c>
      <c r="F31" s="114"/>
    </row>
    <row r="32" spans="1:6" x14ac:dyDescent="0.25">
      <c r="A32" s="37" t="s">
        <v>11</v>
      </c>
      <c r="B32" s="21">
        <v>46058</v>
      </c>
      <c r="C32" s="31">
        <v>1</v>
      </c>
      <c r="D32" s="9"/>
      <c r="E32" s="15"/>
      <c r="F32" s="110"/>
    </row>
    <row r="33" spans="1:6" x14ac:dyDescent="0.25">
      <c r="A33" s="37" t="s">
        <v>6</v>
      </c>
      <c r="B33" s="21">
        <v>46059</v>
      </c>
      <c r="C33" s="31">
        <v>0.89</v>
      </c>
      <c r="D33" s="12">
        <v>46057</v>
      </c>
      <c r="E33" s="107" t="s">
        <v>21</v>
      </c>
      <c r="F33" s="110">
        <v>46061</v>
      </c>
    </row>
    <row r="34" spans="1:6" x14ac:dyDescent="0.25">
      <c r="A34" s="37" t="s">
        <v>7</v>
      </c>
      <c r="B34" s="21">
        <v>46060</v>
      </c>
      <c r="C34" s="31">
        <v>0.96</v>
      </c>
      <c r="D34" s="12">
        <v>46070</v>
      </c>
      <c r="E34" s="107" t="s">
        <v>21</v>
      </c>
      <c r="F34" s="110">
        <v>46071</v>
      </c>
    </row>
    <row r="35" spans="1:6" ht="15.75" thickBot="1" x14ac:dyDescent="0.3">
      <c r="A35" s="38" t="s">
        <v>8</v>
      </c>
      <c r="B35" s="22">
        <v>46061</v>
      </c>
      <c r="C35" s="62">
        <v>0.96</v>
      </c>
      <c r="D35" s="113">
        <v>46061</v>
      </c>
      <c r="E35" s="108" t="s">
        <v>21</v>
      </c>
      <c r="F35" s="109">
        <v>46062</v>
      </c>
    </row>
    <row r="36" spans="1:6" ht="16.5" thickTop="1" thickBot="1" x14ac:dyDescent="0.3">
      <c r="A36" s="34" t="s">
        <v>15</v>
      </c>
      <c r="B36" s="35"/>
      <c r="C36" s="115">
        <v>0.6607142857142857</v>
      </c>
      <c r="D36" s="119"/>
      <c r="E36" s="120"/>
      <c r="F36" s="121"/>
    </row>
    <row r="37" spans="1:6" ht="15.75" thickTop="1" x14ac:dyDescent="0.25">
      <c r="A37" s="36" t="s">
        <v>8</v>
      </c>
      <c r="B37" s="20">
        <v>46023</v>
      </c>
      <c r="C37" s="30">
        <v>0.93548387096774188</v>
      </c>
      <c r="D37" s="98">
        <v>46045</v>
      </c>
      <c r="E37" s="32" t="s">
        <v>21</v>
      </c>
      <c r="F37" s="99">
        <v>46047</v>
      </c>
    </row>
    <row r="38" spans="1:6" x14ac:dyDescent="0.25">
      <c r="A38" s="37" t="s">
        <v>4</v>
      </c>
      <c r="B38" s="21">
        <v>46023</v>
      </c>
      <c r="C38" s="31">
        <v>0.90322580645161288</v>
      </c>
      <c r="D38" s="9">
        <v>46027</v>
      </c>
      <c r="E38" s="15" t="s">
        <v>21</v>
      </c>
      <c r="F38" s="10">
        <v>46030</v>
      </c>
    </row>
    <row r="39" spans="1:6" x14ac:dyDescent="0.25">
      <c r="A39" s="37" t="s">
        <v>9</v>
      </c>
      <c r="B39" s="21">
        <v>46024</v>
      </c>
      <c r="C39" s="31">
        <v>0.23076923076923078</v>
      </c>
      <c r="D39" s="9">
        <v>46030</v>
      </c>
      <c r="E39" s="15" t="s">
        <v>21</v>
      </c>
      <c r="F39" s="10">
        <v>46035</v>
      </c>
    </row>
    <row r="40" spans="1:6" x14ac:dyDescent="0.25">
      <c r="A40" s="37" t="s">
        <v>9</v>
      </c>
      <c r="B40" s="21">
        <v>46023</v>
      </c>
      <c r="C40" s="31">
        <v>0.23076923076923078</v>
      </c>
      <c r="D40" s="9">
        <v>46039</v>
      </c>
      <c r="E40" s="15" t="s">
        <v>113</v>
      </c>
      <c r="F40" s="10">
        <v>46053</v>
      </c>
    </row>
    <row r="41" spans="1:6" x14ac:dyDescent="0.25">
      <c r="A41" s="37" t="s">
        <v>5</v>
      </c>
      <c r="B41" s="21">
        <v>46023</v>
      </c>
      <c r="C41" s="31">
        <v>0.83870967741935487</v>
      </c>
      <c r="D41" s="9">
        <v>46035</v>
      </c>
      <c r="E41" s="15" t="s">
        <v>21</v>
      </c>
      <c r="F41" s="10">
        <v>46039</v>
      </c>
    </row>
    <row r="42" spans="1:6" x14ac:dyDescent="0.25">
      <c r="A42" s="37" t="s">
        <v>10</v>
      </c>
      <c r="B42" s="21">
        <v>46023</v>
      </c>
      <c r="C42" s="31">
        <v>1</v>
      </c>
      <c r="D42" s="6"/>
      <c r="E42" s="15"/>
      <c r="F42" s="7"/>
    </row>
    <row r="43" spans="1:6" x14ac:dyDescent="0.25">
      <c r="A43" s="37" t="s">
        <v>11</v>
      </c>
      <c r="B43" s="21">
        <v>46023</v>
      </c>
      <c r="C43" s="31">
        <v>0.88461538461538458</v>
      </c>
      <c r="D43" s="9">
        <v>46035</v>
      </c>
      <c r="E43" s="15" t="s">
        <v>21</v>
      </c>
      <c r="F43" s="10">
        <v>46037</v>
      </c>
    </row>
    <row r="44" spans="1:6" x14ac:dyDescent="0.25">
      <c r="A44" s="37" t="s">
        <v>6</v>
      </c>
      <c r="B44" s="21">
        <v>46023</v>
      </c>
      <c r="C44" s="31">
        <v>0.77419354838709675</v>
      </c>
      <c r="D44" s="9">
        <v>46028</v>
      </c>
      <c r="E44" s="15" t="s">
        <v>21</v>
      </c>
      <c r="F44" s="10">
        <v>46034</v>
      </c>
    </row>
    <row r="45" spans="1:6" ht="15.75" thickBot="1" x14ac:dyDescent="0.3">
      <c r="A45" s="38" t="s">
        <v>7</v>
      </c>
      <c r="B45" s="22">
        <v>46023</v>
      </c>
      <c r="C45" s="62">
        <v>0.87096774193548387</v>
      </c>
      <c r="D45" s="100">
        <v>46047</v>
      </c>
      <c r="E45" s="101" t="s">
        <v>21</v>
      </c>
      <c r="F45" s="102">
        <v>46051</v>
      </c>
    </row>
    <row r="46" spans="1:6" ht="16.5" thickTop="1" thickBot="1" x14ac:dyDescent="0.3">
      <c r="A46" s="34" t="s">
        <v>15</v>
      </c>
      <c r="B46" s="35"/>
      <c r="C46" s="61">
        <v>0.81512605042016806</v>
      </c>
      <c r="D46" s="119"/>
      <c r="E46" s="120"/>
      <c r="F46" s="121"/>
    </row>
    <row r="47" spans="1:6" ht="15.75" thickTop="1" x14ac:dyDescent="0.25">
      <c r="A47" s="36" t="s">
        <v>8</v>
      </c>
      <c r="B47" s="20">
        <v>45992</v>
      </c>
      <c r="C47" s="30">
        <v>1</v>
      </c>
      <c r="D47" s="3"/>
      <c r="E47" s="32"/>
      <c r="F47" s="4"/>
    </row>
    <row r="48" spans="1:6" x14ac:dyDescent="0.25">
      <c r="A48" s="37" t="s">
        <v>4</v>
      </c>
      <c r="B48" s="21">
        <v>45993</v>
      </c>
      <c r="C48" s="31">
        <v>0.87096774193548387</v>
      </c>
      <c r="D48" s="9">
        <v>45998</v>
      </c>
      <c r="E48" s="15" t="s">
        <v>19</v>
      </c>
      <c r="F48" s="10">
        <v>46002</v>
      </c>
    </row>
    <row r="49" spans="1:6" x14ac:dyDescent="0.25">
      <c r="A49" s="37" t="s">
        <v>5</v>
      </c>
      <c r="B49" s="21">
        <v>45994</v>
      </c>
      <c r="C49" s="31">
        <v>1</v>
      </c>
      <c r="D49" s="6"/>
      <c r="E49" s="15"/>
      <c r="F49" s="7"/>
    </row>
    <row r="50" spans="1:6" x14ac:dyDescent="0.25">
      <c r="A50" s="37" t="s">
        <v>10</v>
      </c>
      <c r="B50" s="21">
        <v>45995</v>
      </c>
      <c r="C50" s="31">
        <v>1</v>
      </c>
      <c r="D50" s="6"/>
      <c r="E50" s="15"/>
      <c r="F50" s="7"/>
    </row>
    <row r="51" spans="1:6" x14ac:dyDescent="0.25">
      <c r="A51" s="37" t="s">
        <v>6</v>
      </c>
      <c r="B51" s="21">
        <v>45995</v>
      </c>
      <c r="C51" s="31">
        <v>0.61290322580645162</v>
      </c>
      <c r="D51" s="9">
        <v>45993</v>
      </c>
      <c r="E51" s="15" t="s">
        <v>21</v>
      </c>
      <c r="F51" s="10">
        <v>45998</v>
      </c>
    </row>
    <row r="52" spans="1:6" x14ac:dyDescent="0.25">
      <c r="A52" s="37" t="s">
        <v>6</v>
      </c>
      <c r="B52" s="21">
        <v>45996</v>
      </c>
      <c r="C52" s="31">
        <v>0.61290322580645162</v>
      </c>
      <c r="D52" s="9">
        <v>46004</v>
      </c>
      <c r="E52" s="15" t="s">
        <v>21</v>
      </c>
      <c r="F52" s="10">
        <v>46008</v>
      </c>
    </row>
    <row r="53" spans="1:6" x14ac:dyDescent="0.25">
      <c r="A53" s="37" t="s">
        <v>6</v>
      </c>
      <c r="B53" s="21">
        <v>45996</v>
      </c>
      <c r="C53" s="31">
        <v>0.61290322580645162</v>
      </c>
      <c r="D53" s="9">
        <v>46019</v>
      </c>
      <c r="E53" s="15" t="s">
        <v>21</v>
      </c>
      <c r="F53" s="10">
        <v>46022</v>
      </c>
    </row>
    <row r="54" spans="1:6" ht="15.75" thickBot="1" x14ac:dyDescent="0.3">
      <c r="A54" s="38" t="s">
        <v>7</v>
      </c>
      <c r="B54" s="22">
        <v>45997</v>
      </c>
      <c r="C54" s="62">
        <v>0.25806451612903225</v>
      </c>
      <c r="D54" s="100">
        <v>45981</v>
      </c>
      <c r="E54" s="101" t="s">
        <v>19</v>
      </c>
      <c r="F54" s="102">
        <v>46015</v>
      </c>
    </row>
    <row r="55" spans="1:6" ht="16.5" thickTop="1" thickBot="1" x14ac:dyDescent="0.3">
      <c r="A55" s="34" t="s">
        <v>15</v>
      </c>
      <c r="B55" s="35"/>
      <c r="C55" s="61">
        <v>0.79032258064516125</v>
      </c>
      <c r="D55" s="119"/>
      <c r="E55" s="120"/>
      <c r="F55" s="121"/>
    </row>
    <row r="56" spans="1:6" ht="15.75" thickTop="1" x14ac:dyDescent="0.25">
      <c r="A56" s="36" t="s">
        <v>8</v>
      </c>
      <c r="B56" s="20">
        <v>45962</v>
      </c>
      <c r="C56" s="30">
        <v>1</v>
      </c>
      <c r="D56" s="3"/>
      <c r="E56" s="32"/>
      <c r="F56" s="4"/>
    </row>
    <row r="57" spans="1:6" x14ac:dyDescent="0.25">
      <c r="A57" s="37" t="s">
        <v>4</v>
      </c>
      <c r="B57" s="21">
        <v>45963</v>
      </c>
      <c r="C57" s="31">
        <v>0.83333333333333337</v>
      </c>
      <c r="D57" s="9">
        <v>45970</v>
      </c>
      <c r="E57" s="107" t="s">
        <v>21</v>
      </c>
      <c r="F57" s="10">
        <v>45973</v>
      </c>
    </row>
    <row r="58" spans="1:6" x14ac:dyDescent="0.25">
      <c r="A58" s="37" t="s">
        <v>4</v>
      </c>
      <c r="B58" s="21">
        <v>45964</v>
      </c>
      <c r="C58" s="31">
        <v>0.83333333333333337</v>
      </c>
      <c r="D58" s="9">
        <v>45987</v>
      </c>
      <c r="E58" s="107" t="s">
        <v>21</v>
      </c>
      <c r="F58" s="10">
        <v>45989</v>
      </c>
    </row>
    <row r="59" spans="1:6" x14ac:dyDescent="0.25">
      <c r="A59" s="37" t="s">
        <v>5</v>
      </c>
      <c r="B59" s="21">
        <v>45964</v>
      </c>
      <c r="C59" s="31">
        <v>0.6</v>
      </c>
      <c r="D59" s="9">
        <v>45973</v>
      </c>
      <c r="E59" s="107" t="s">
        <v>21</v>
      </c>
      <c r="F59" s="10">
        <v>45985</v>
      </c>
    </row>
    <row r="60" spans="1:6" x14ac:dyDescent="0.25">
      <c r="A60" s="37" t="s">
        <v>10</v>
      </c>
      <c r="B60" s="21">
        <v>45965</v>
      </c>
      <c r="C60" s="31">
        <v>1</v>
      </c>
      <c r="D60" s="6"/>
      <c r="E60" s="15"/>
      <c r="F60" s="7"/>
    </row>
    <row r="61" spans="1:6" x14ac:dyDescent="0.25">
      <c r="A61" s="37" t="s">
        <v>6</v>
      </c>
      <c r="B61" s="21">
        <v>45966</v>
      </c>
      <c r="C61" s="31">
        <v>1</v>
      </c>
      <c r="D61" s="6"/>
      <c r="E61" s="15"/>
      <c r="F61" s="7"/>
    </row>
    <row r="62" spans="1:6" x14ac:dyDescent="0.25">
      <c r="A62" s="37" t="s">
        <v>7</v>
      </c>
      <c r="B62" s="21">
        <v>45967</v>
      </c>
      <c r="C62" s="31">
        <v>0.56666666666666665</v>
      </c>
      <c r="D62" s="13">
        <v>45966</v>
      </c>
      <c r="E62" s="106" t="s">
        <v>112</v>
      </c>
      <c r="F62" s="14">
        <v>45969</v>
      </c>
    </row>
    <row r="63" spans="1:6" ht="15.75" thickBot="1" x14ac:dyDescent="0.3">
      <c r="A63" s="103" t="s">
        <v>7</v>
      </c>
      <c r="B63" s="104">
        <v>45967</v>
      </c>
      <c r="C63" s="105">
        <v>0.56666666666666665</v>
      </c>
      <c r="D63" s="100">
        <v>45981</v>
      </c>
      <c r="E63" s="108" t="s">
        <v>19</v>
      </c>
      <c r="F63" s="109">
        <v>46015</v>
      </c>
    </row>
    <row r="64" spans="1:6" ht="16.5" thickTop="1" thickBot="1" x14ac:dyDescent="0.3">
      <c r="A64" s="34" t="s">
        <v>15</v>
      </c>
      <c r="B64" s="35"/>
      <c r="C64" s="61">
        <v>0.81132075471698117</v>
      </c>
      <c r="D64" s="119"/>
      <c r="E64" s="120"/>
      <c r="F64" s="121"/>
    </row>
    <row r="65" spans="1:6" ht="15.75" thickTop="1" x14ac:dyDescent="0.25">
      <c r="A65" s="36" t="s">
        <v>8</v>
      </c>
      <c r="B65" s="20">
        <v>45931</v>
      </c>
      <c r="C65" s="30">
        <v>0.45161290322580644</v>
      </c>
      <c r="D65" s="98">
        <v>45945</v>
      </c>
      <c r="E65" s="32" t="s">
        <v>21</v>
      </c>
      <c r="F65" s="99">
        <v>45951</v>
      </c>
    </row>
    <row r="66" spans="1:6" x14ac:dyDescent="0.25">
      <c r="A66" s="37" t="s">
        <v>8</v>
      </c>
      <c r="B66" s="21">
        <v>45932</v>
      </c>
      <c r="C66" s="31">
        <v>0.45161290322580644</v>
      </c>
      <c r="D66" s="9">
        <v>45952</v>
      </c>
      <c r="E66" s="15" t="s">
        <v>112</v>
      </c>
      <c r="F66" s="10">
        <v>45959</v>
      </c>
    </row>
    <row r="67" spans="1:6" x14ac:dyDescent="0.25">
      <c r="A67" s="37" t="s">
        <v>4</v>
      </c>
      <c r="B67" s="21">
        <v>45931</v>
      </c>
      <c r="C67" s="31">
        <v>0.83870967741935487</v>
      </c>
      <c r="D67" s="9">
        <v>45945</v>
      </c>
      <c r="E67" s="15" t="s">
        <v>21</v>
      </c>
      <c r="F67" s="10">
        <v>45947</v>
      </c>
    </row>
    <row r="68" spans="1:6" x14ac:dyDescent="0.25">
      <c r="A68" s="37" t="s">
        <v>4</v>
      </c>
      <c r="B68" s="21">
        <v>45932</v>
      </c>
      <c r="C68" s="31">
        <v>0.83870967741935487</v>
      </c>
      <c r="D68" s="9">
        <v>45948</v>
      </c>
      <c r="E68" s="15" t="s">
        <v>21</v>
      </c>
      <c r="F68" s="10">
        <v>45951</v>
      </c>
    </row>
    <row r="69" spans="1:6" x14ac:dyDescent="0.25">
      <c r="A69" s="37" t="s">
        <v>5</v>
      </c>
      <c r="B69" s="21">
        <v>45933</v>
      </c>
      <c r="C69" s="31">
        <v>0.6470588235294118</v>
      </c>
      <c r="D69" s="9">
        <v>45943</v>
      </c>
      <c r="E69" s="15" t="s">
        <v>21</v>
      </c>
      <c r="F69" s="10">
        <v>45950</v>
      </c>
    </row>
    <row r="70" spans="1:6" x14ac:dyDescent="0.25">
      <c r="A70" s="37" t="s">
        <v>6</v>
      </c>
      <c r="B70" s="21">
        <v>45934</v>
      </c>
      <c r="C70" s="31">
        <v>1</v>
      </c>
      <c r="D70" s="6"/>
      <c r="E70" s="15"/>
      <c r="F70" s="7"/>
    </row>
    <row r="71" spans="1:6" ht="15.75" thickBot="1" x14ac:dyDescent="0.3">
      <c r="A71" s="38" t="s">
        <v>7</v>
      </c>
      <c r="B71" s="22">
        <v>45935</v>
      </c>
      <c r="C71" s="62">
        <v>0.83870967741935487</v>
      </c>
      <c r="D71" s="100">
        <v>45956</v>
      </c>
      <c r="E71" s="101" t="s">
        <v>111</v>
      </c>
      <c r="F71" s="102">
        <v>45960</v>
      </c>
    </row>
    <row r="72" spans="1:6" ht="16.5" thickTop="1" thickBot="1" x14ac:dyDescent="0.3">
      <c r="A72" s="34" t="s">
        <v>15</v>
      </c>
      <c r="B72" s="35"/>
      <c r="C72" s="61">
        <v>0.72377338031986993</v>
      </c>
      <c r="D72" s="119"/>
      <c r="E72" s="120"/>
      <c r="F72" s="121"/>
    </row>
    <row r="73" spans="1:6" ht="15.75" thickTop="1" x14ac:dyDescent="0.25">
      <c r="C73" s="93"/>
    </row>
    <row r="74" spans="1:6" x14ac:dyDescent="0.25">
      <c r="C74" s="93"/>
    </row>
    <row r="75" spans="1:6" x14ac:dyDescent="0.25">
      <c r="C75" s="93"/>
    </row>
    <row r="76" spans="1:6" x14ac:dyDescent="0.25">
      <c r="C76" s="93"/>
    </row>
    <row r="77" spans="1:6" x14ac:dyDescent="0.25">
      <c r="C77" s="93"/>
    </row>
    <row r="78" spans="1:6" x14ac:dyDescent="0.25">
      <c r="C78" s="93"/>
    </row>
    <row r="79" spans="1:6" x14ac:dyDescent="0.25">
      <c r="C79" s="93"/>
    </row>
    <row r="80" spans="1:6" x14ac:dyDescent="0.25">
      <c r="C80" s="93"/>
    </row>
    <row r="81" spans="3:3" x14ac:dyDescent="0.25">
      <c r="C81" s="93"/>
    </row>
    <row r="82" spans="3:3" x14ac:dyDescent="0.25">
      <c r="C82" s="93"/>
    </row>
    <row r="83" spans="3:3" x14ac:dyDescent="0.25">
      <c r="C83" s="93"/>
    </row>
    <row r="84" spans="3:3" x14ac:dyDescent="0.25">
      <c r="C84" s="93"/>
    </row>
    <row r="85" spans="3:3" x14ac:dyDescent="0.25">
      <c r="C85" s="93"/>
    </row>
    <row r="86" spans="3:3" x14ac:dyDescent="0.25">
      <c r="C86" s="93"/>
    </row>
    <row r="87" spans="3:3" x14ac:dyDescent="0.25">
      <c r="C87" s="93"/>
    </row>
    <row r="88" spans="3:3" x14ac:dyDescent="0.25">
      <c r="C88" s="93"/>
    </row>
    <row r="89" spans="3:3" x14ac:dyDescent="0.25">
      <c r="C89" s="93"/>
    </row>
    <row r="90" spans="3:3" x14ac:dyDescent="0.25">
      <c r="C90" s="93"/>
    </row>
    <row r="91" spans="3:3" x14ac:dyDescent="0.25">
      <c r="C91" s="93"/>
    </row>
    <row r="92" spans="3:3" x14ac:dyDescent="0.25">
      <c r="C92" s="93"/>
    </row>
    <row r="93" spans="3:3" x14ac:dyDescent="0.25">
      <c r="C93" s="93"/>
    </row>
    <row r="94" spans="3:3" x14ac:dyDescent="0.25">
      <c r="C94" s="93"/>
    </row>
    <row r="95" spans="3:3" x14ac:dyDescent="0.25">
      <c r="C95" s="93"/>
    </row>
    <row r="96" spans="3:3" x14ac:dyDescent="0.25">
      <c r="C96" s="93"/>
    </row>
    <row r="97" spans="3:3" x14ac:dyDescent="0.25">
      <c r="C97" s="93"/>
    </row>
    <row r="98" spans="3:3" x14ac:dyDescent="0.25">
      <c r="C98" s="93"/>
    </row>
    <row r="99" spans="3:3" x14ac:dyDescent="0.25">
      <c r="C99" s="93"/>
    </row>
    <row r="100" spans="3:3" x14ac:dyDescent="0.25">
      <c r="C100" s="93"/>
    </row>
    <row r="101" spans="3:3" x14ac:dyDescent="0.25">
      <c r="C101" s="93"/>
    </row>
    <row r="102" spans="3:3" x14ac:dyDescent="0.25">
      <c r="C102" s="93"/>
    </row>
    <row r="103" spans="3:3" x14ac:dyDescent="0.25">
      <c r="C103" s="93"/>
    </row>
    <row r="104" spans="3:3" x14ac:dyDescent="0.25">
      <c r="C104" s="93"/>
    </row>
    <row r="105" spans="3:3" x14ac:dyDescent="0.25">
      <c r="C105" s="93"/>
    </row>
    <row r="106" spans="3:3" x14ac:dyDescent="0.25">
      <c r="C106" s="93"/>
    </row>
    <row r="107" spans="3:3" x14ac:dyDescent="0.25">
      <c r="C107" s="93"/>
    </row>
    <row r="108" spans="3:3" x14ac:dyDescent="0.25">
      <c r="C108" s="93"/>
    </row>
    <row r="109" spans="3:3" x14ac:dyDescent="0.25">
      <c r="C109" s="93"/>
    </row>
    <row r="110" spans="3:3" x14ac:dyDescent="0.25">
      <c r="C110" s="93"/>
    </row>
    <row r="111" spans="3:3" x14ac:dyDescent="0.25">
      <c r="C111" s="93"/>
    </row>
    <row r="112" spans="3:3" x14ac:dyDescent="0.25">
      <c r="C112" s="93"/>
    </row>
    <row r="113" spans="3:3" x14ac:dyDescent="0.25">
      <c r="C113" s="93"/>
    </row>
    <row r="114" spans="3:3" x14ac:dyDescent="0.25">
      <c r="C114" s="93"/>
    </row>
    <row r="115" spans="3:3" x14ac:dyDescent="0.25">
      <c r="C115" s="93"/>
    </row>
    <row r="116" spans="3:3" x14ac:dyDescent="0.25">
      <c r="C116" s="93"/>
    </row>
    <row r="117" spans="3:3" x14ac:dyDescent="0.25">
      <c r="C117" s="93"/>
    </row>
    <row r="118" spans="3:3" x14ac:dyDescent="0.25">
      <c r="C118" s="93"/>
    </row>
    <row r="119" spans="3:3" x14ac:dyDescent="0.25">
      <c r="C119" s="93"/>
    </row>
    <row r="120" spans="3:3" x14ac:dyDescent="0.25">
      <c r="C120" s="93"/>
    </row>
    <row r="121" spans="3:3" x14ac:dyDescent="0.25">
      <c r="C121" s="93"/>
    </row>
    <row r="122" spans="3:3" x14ac:dyDescent="0.25">
      <c r="C122" s="93"/>
    </row>
    <row r="123" spans="3:3" x14ac:dyDescent="0.25">
      <c r="C123" s="93"/>
    </row>
    <row r="124" spans="3:3" x14ac:dyDescent="0.25">
      <c r="C124" s="93"/>
    </row>
    <row r="125" spans="3:3" x14ac:dyDescent="0.25">
      <c r="C125" s="93"/>
    </row>
    <row r="126" spans="3:3" x14ac:dyDescent="0.25">
      <c r="C126" s="93"/>
    </row>
    <row r="127" spans="3:3" x14ac:dyDescent="0.25">
      <c r="C127" s="93"/>
    </row>
    <row r="128" spans="3:3" x14ac:dyDescent="0.25">
      <c r="C128" s="93"/>
    </row>
    <row r="129" spans="3:3" x14ac:dyDescent="0.25">
      <c r="C129" s="93"/>
    </row>
    <row r="130" spans="3:3" x14ac:dyDescent="0.25">
      <c r="C130" s="93"/>
    </row>
    <row r="131" spans="3:3" x14ac:dyDescent="0.25">
      <c r="C131" s="93"/>
    </row>
    <row r="132" spans="3:3" x14ac:dyDescent="0.25">
      <c r="C132" s="93"/>
    </row>
    <row r="133" spans="3:3" x14ac:dyDescent="0.25">
      <c r="C133" s="93"/>
    </row>
    <row r="134" spans="3:3" x14ac:dyDescent="0.25">
      <c r="C134" s="93"/>
    </row>
    <row r="135" spans="3:3" x14ac:dyDescent="0.25">
      <c r="C135" s="93"/>
    </row>
    <row r="136" spans="3:3" x14ac:dyDescent="0.25">
      <c r="C136" s="93"/>
    </row>
    <row r="137" spans="3:3" x14ac:dyDescent="0.25">
      <c r="C137" s="93"/>
    </row>
    <row r="138" spans="3:3" x14ac:dyDescent="0.25">
      <c r="C138" s="93"/>
    </row>
    <row r="139" spans="3:3" x14ac:dyDescent="0.25">
      <c r="C139" s="93"/>
    </row>
    <row r="140" spans="3:3" x14ac:dyDescent="0.25">
      <c r="C140" s="93"/>
    </row>
    <row r="141" spans="3:3" x14ac:dyDescent="0.25">
      <c r="C141" s="93"/>
    </row>
    <row r="142" spans="3:3" x14ac:dyDescent="0.25">
      <c r="C142" s="93"/>
    </row>
    <row r="143" spans="3:3" x14ac:dyDescent="0.25">
      <c r="C143" s="93"/>
    </row>
    <row r="144" spans="3:3" x14ac:dyDescent="0.25">
      <c r="C144" s="93"/>
    </row>
  </sheetData>
  <autoFilter ref="A1:C26"/>
  <mergeCells count="11">
    <mergeCell ref="D36:F36"/>
    <mergeCell ref="D46:F46"/>
    <mergeCell ref="D55:F55"/>
    <mergeCell ref="D64:F64"/>
    <mergeCell ref="D72:F72"/>
    <mergeCell ref="A1:A2"/>
    <mergeCell ref="B1:B2"/>
    <mergeCell ref="C1:C2"/>
    <mergeCell ref="D27:F27"/>
    <mergeCell ref="D1:E1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selection activeCell="F12" sqref="F12"/>
    </sheetView>
  </sheetViews>
  <sheetFormatPr defaultRowHeight="15" x14ac:dyDescent="0.25"/>
  <cols>
    <col min="1" max="1" width="15.140625" bestFit="1" customWidth="1"/>
    <col min="3" max="3" width="19.7109375" bestFit="1" customWidth="1"/>
  </cols>
  <sheetData>
    <row r="1" spans="1:3" ht="15.75" thickTop="1" x14ac:dyDescent="0.25">
      <c r="A1" s="117" t="s">
        <v>0</v>
      </c>
      <c r="B1" s="117" t="s">
        <v>1</v>
      </c>
      <c r="C1" s="117" t="s">
        <v>2</v>
      </c>
    </row>
    <row r="2" spans="1:3" ht="15.75" thickBot="1" x14ac:dyDescent="0.3">
      <c r="A2" s="118"/>
      <c r="B2" s="118"/>
      <c r="C2" s="118"/>
    </row>
    <row r="3" spans="1:3" ht="15.75" thickTop="1" x14ac:dyDescent="0.25">
      <c r="A3" s="39" t="s">
        <v>28</v>
      </c>
      <c r="B3" s="20">
        <v>46113</v>
      </c>
      <c r="C3" s="47">
        <v>1</v>
      </c>
    </row>
    <row r="4" spans="1:3" x14ac:dyDescent="0.25">
      <c r="A4" s="40" t="s">
        <v>29</v>
      </c>
      <c r="B4" s="21">
        <v>46113</v>
      </c>
      <c r="C4" s="48">
        <v>1</v>
      </c>
    </row>
    <row r="5" spans="1:3" x14ac:dyDescent="0.25">
      <c r="A5" s="40" t="s">
        <v>30</v>
      </c>
      <c r="B5" s="21">
        <v>46113</v>
      </c>
      <c r="C5" s="48">
        <v>1</v>
      </c>
    </row>
    <row r="6" spans="1:3" x14ac:dyDescent="0.25">
      <c r="A6" s="40" t="s">
        <v>31</v>
      </c>
      <c r="B6" s="21">
        <v>46113</v>
      </c>
      <c r="C6" s="48">
        <v>1</v>
      </c>
    </row>
    <row r="7" spans="1:3" ht="15.75" thickBot="1" x14ac:dyDescent="0.3">
      <c r="A7" s="41" t="s">
        <v>32</v>
      </c>
      <c r="B7" s="22">
        <v>46113</v>
      </c>
      <c r="C7" s="49">
        <v>1</v>
      </c>
    </row>
    <row r="8" spans="1:3" ht="16.5" thickTop="1" thickBot="1" x14ac:dyDescent="0.3">
      <c r="A8" s="42" t="s">
        <v>33</v>
      </c>
      <c r="B8" s="43"/>
      <c r="C8" s="50">
        <v>1</v>
      </c>
    </row>
    <row r="9" spans="1:3" ht="15.75" thickTop="1" x14ac:dyDescent="0.25">
      <c r="A9" s="39" t="s">
        <v>28</v>
      </c>
      <c r="B9" s="20">
        <v>46082</v>
      </c>
      <c r="C9" s="47">
        <v>0.98399999999999999</v>
      </c>
    </row>
    <row r="10" spans="1:3" x14ac:dyDescent="0.25">
      <c r="A10" s="40" t="s">
        <v>29</v>
      </c>
      <c r="B10" s="21">
        <v>46083</v>
      </c>
      <c r="C10" s="48">
        <v>1</v>
      </c>
    </row>
    <row r="11" spans="1:3" ht="15.75" thickBot="1" x14ac:dyDescent="0.3">
      <c r="A11" s="41" t="s">
        <v>30</v>
      </c>
      <c r="B11" s="22">
        <v>46084</v>
      </c>
      <c r="C11" s="49">
        <v>1</v>
      </c>
    </row>
    <row r="12" spans="1:3" ht="16.5" thickTop="1" thickBot="1" x14ac:dyDescent="0.3">
      <c r="A12" s="42" t="s">
        <v>33</v>
      </c>
      <c r="B12" s="43"/>
      <c r="C12" s="50">
        <v>0.99399999999999999</v>
      </c>
    </row>
    <row r="13" spans="1:3" ht="15.75" thickTop="1" x14ac:dyDescent="0.25">
      <c r="A13" s="39" t="s">
        <v>28</v>
      </c>
      <c r="B13" s="21">
        <v>46056</v>
      </c>
      <c r="C13" s="47">
        <v>0.80400000000000005</v>
      </c>
    </row>
    <row r="14" spans="1:3" x14ac:dyDescent="0.25">
      <c r="A14" s="40" t="s">
        <v>29</v>
      </c>
      <c r="B14" s="21">
        <v>46057</v>
      </c>
      <c r="C14" s="48">
        <v>1</v>
      </c>
    </row>
    <row r="15" spans="1:3" ht="15.75" thickBot="1" x14ac:dyDescent="0.3">
      <c r="A15" s="41" t="s">
        <v>30</v>
      </c>
      <c r="B15" s="21">
        <v>46058</v>
      </c>
      <c r="C15" s="49">
        <v>1</v>
      </c>
    </row>
    <row r="16" spans="1:3" ht="16.5" thickTop="1" thickBot="1" x14ac:dyDescent="0.3">
      <c r="A16" s="42" t="s">
        <v>33</v>
      </c>
      <c r="B16" s="43"/>
      <c r="C16" s="50">
        <v>0.93</v>
      </c>
    </row>
    <row r="17" spans="1:3" ht="16.5" thickTop="1" thickBot="1" x14ac:dyDescent="0.3">
      <c r="A17" s="44" t="s">
        <v>28</v>
      </c>
      <c r="B17" s="45">
        <v>46027</v>
      </c>
      <c r="C17" s="51">
        <v>1</v>
      </c>
    </row>
    <row r="18" spans="1:3" ht="16.5" thickTop="1" thickBot="1" x14ac:dyDescent="0.3">
      <c r="A18" s="44" t="s">
        <v>28</v>
      </c>
      <c r="B18" s="45">
        <v>45992</v>
      </c>
      <c r="C18" s="51">
        <v>1</v>
      </c>
    </row>
    <row r="19" spans="1:3" ht="16.5" thickTop="1" thickBot="1" x14ac:dyDescent="0.3">
      <c r="A19" s="44" t="s">
        <v>28</v>
      </c>
      <c r="B19" s="45">
        <v>45988</v>
      </c>
      <c r="C19" s="46">
        <v>0.86699999999999999</v>
      </c>
    </row>
    <row r="20" spans="1:3" ht="16.5" thickTop="1" thickBot="1" x14ac:dyDescent="0.3">
      <c r="A20" s="44" t="s">
        <v>28</v>
      </c>
      <c r="B20" s="45">
        <v>45952</v>
      </c>
      <c r="C20" s="46">
        <v>0.93500000000000005</v>
      </c>
    </row>
    <row r="21" spans="1:3" ht="15.75" thickTop="1" x14ac:dyDescent="0.25"/>
  </sheetData>
  <mergeCells count="3">
    <mergeCell ref="A1:A2"/>
    <mergeCell ref="B1:B2"/>
    <mergeCell ref="C1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9"/>
  <sheetViews>
    <sheetView topLeftCell="A190" workbookViewId="0">
      <selection activeCell="B3" sqref="B3"/>
    </sheetView>
  </sheetViews>
  <sheetFormatPr defaultRowHeight="15" x14ac:dyDescent="0.25"/>
  <cols>
    <col min="1" max="1" width="15.5703125" bestFit="1" customWidth="1"/>
    <col min="3" max="3" width="19.7109375" bestFit="1" customWidth="1"/>
  </cols>
  <sheetData>
    <row r="1" spans="1:3" ht="15.75" thickTop="1" x14ac:dyDescent="0.25">
      <c r="A1" s="117" t="s">
        <v>0</v>
      </c>
      <c r="B1" s="117" t="s">
        <v>1</v>
      </c>
      <c r="C1" s="117" t="s">
        <v>2</v>
      </c>
    </row>
    <row r="2" spans="1:3" ht="15.75" thickBot="1" x14ac:dyDescent="0.3">
      <c r="A2" s="118"/>
      <c r="B2" s="118"/>
      <c r="C2" s="118"/>
    </row>
    <row r="3" spans="1:3" ht="15.75" thickTop="1" x14ac:dyDescent="0.25">
      <c r="A3" s="63" t="s">
        <v>34</v>
      </c>
      <c r="B3" s="60">
        <v>46113</v>
      </c>
      <c r="C3" s="64">
        <v>1</v>
      </c>
    </row>
    <row r="4" spans="1:3" x14ac:dyDescent="0.25">
      <c r="A4" s="63" t="s">
        <v>35</v>
      </c>
      <c r="B4" s="60">
        <v>46113</v>
      </c>
      <c r="C4" s="64">
        <v>1</v>
      </c>
    </row>
    <row r="5" spans="1:3" x14ac:dyDescent="0.25">
      <c r="A5" s="40" t="s">
        <v>36</v>
      </c>
      <c r="B5" s="21">
        <v>46113</v>
      </c>
      <c r="C5" s="48">
        <v>1</v>
      </c>
    </row>
    <row r="6" spans="1:3" x14ac:dyDescent="0.25">
      <c r="A6" s="40" t="s">
        <v>37</v>
      </c>
      <c r="B6" s="21">
        <v>46113</v>
      </c>
      <c r="C6" s="48">
        <v>0.66666666666666663</v>
      </c>
    </row>
    <row r="7" spans="1:3" x14ac:dyDescent="0.25">
      <c r="A7" s="40" t="s">
        <v>38</v>
      </c>
      <c r="B7" s="21">
        <v>46113</v>
      </c>
      <c r="C7" s="48">
        <v>1</v>
      </c>
    </row>
    <row r="8" spans="1:3" x14ac:dyDescent="0.25">
      <c r="A8" s="40" t="s">
        <v>39</v>
      </c>
      <c r="B8" s="21">
        <v>46113</v>
      </c>
      <c r="C8" s="48">
        <v>1</v>
      </c>
    </row>
    <row r="9" spans="1:3" x14ac:dyDescent="0.25">
      <c r="A9" s="40" t="s">
        <v>40</v>
      </c>
      <c r="B9" s="21">
        <v>46113</v>
      </c>
      <c r="C9" s="48">
        <v>0.96666666666666667</v>
      </c>
    </row>
    <row r="10" spans="1:3" x14ac:dyDescent="0.25">
      <c r="A10" s="40" t="s">
        <v>41</v>
      </c>
      <c r="B10" s="21">
        <v>46113</v>
      </c>
      <c r="C10" s="48">
        <v>1</v>
      </c>
    </row>
    <row r="11" spans="1:3" x14ac:dyDescent="0.25">
      <c r="A11" s="40" t="s">
        <v>42</v>
      </c>
      <c r="B11" s="21">
        <v>46113</v>
      </c>
      <c r="C11" s="48">
        <v>1</v>
      </c>
    </row>
    <row r="12" spans="1:3" x14ac:dyDescent="0.25">
      <c r="A12" s="40" t="s">
        <v>43</v>
      </c>
      <c r="B12" s="21">
        <v>46113</v>
      </c>
      <c r="C12" s="48">
        <v>1</v>
      </c>
    </row>
    <row r="13" spans="1:3" x14ac:dyDescent="0.25">
      <c r="A13" s="40" t="s">
        <v>44</v>
      </c>
      <c r="B13" s="21">
        <v>46113</v>
      </c>
      <c r="C13" s="48">
        <v>1</v>
      </c>
    </row>
    <row r="14" spans="1:3" x14ac:dyDescent="0.25">
      <c r="A14" s="40" t="s">
        <v>45</v>
      </c>
      <c r="B14" s="21">
        <v>46113</v>
      </c>
      <c r="C14" s="48">
        <v>0.96666666666666667</v>
      </c>
    </row>
    <row r="15" spans="1:3" x14ac:dyDescent="0.25">
      <c r="A15" s="40" t="s">
        <v>46</v>
      </c>
      <c r="B15" s="21">
        <v>46113</v>
      </c>
      <c r="C15" s="48">
        <v>0.96666666666666667</v>
      </c>
    </row>
    <row r="16" spans="1:3" x14ac:dyDescent="0.25">
      <c r="A16" s="53" t="s">
        <v>47</v>
      </c>
      <c r="B16" s="21">
        <v>46113</v>
      </c>
      <c r="C16" s="48">
        <v>0.93333333333333335</v>
      </c>
    </row>
    <row r="17" spans="1:3" x14ac:dyDescent="0.25">
      <c r="A17" s="40" t="s">
        <v>48</v>
      </c>
      <c r="B17" s="21">
        <v>46113</v>
      </c>
      <c r="C17" s="48">
        <v>1</v>
      </c>
    </row>
    <row r="18" spans="1:3" x14ac:dyDescent="0.25">
      <c r="A18" s="40" t="s">
        <v>49</v>
      </c>
      <c r="B18" s="21">
        <v>46113</v>
      </c>
      <c r="C18" s="48">
        <v>1</v>
      </c>
    </row>
    <row r="19" spans="1:3" x14ac:dyDescent="0.25">
      <c r="A19" s="40" t="s">
        <v>50</v>
      </c>
      <c r="B19" s="21">
        <v>46113</v>
      </c>
      <c r="C19" s="48">
        <v>1</v>
      </c>
    </row>
    <row r="20" spans="1:3" x14ac:dyDescent="0.25">
      <c r="A20" s="40" t="s">
        <v>51</v>
      </c>
      <c r="B20" s="21">
        <v>46113</v>
      </c>
      <c r="C20" s="48">
        <v>1</v>
      </c>
    </row>
    <row r="21" spans="1:3" x14ac:dyDescent="0.25">
      <c r="A21" s="53" t="s">
        <v>52</v>
      </c>
      <c r="B21" s="21">
        <v>46113</v>
      </c>
      <c r="C21" s="48">
        <v>1</v>
      </c>
    </row>
    <row r="22" spans="1:3" x14ac:dyDescent="0.25">
      <c r="A22" s="40" t="s">
        <v>53</v>
      </c>
      <c r="B22" s="21">
        <v>46113</v>
      </c>
      <c r="C22" s="48">
        <v>1</v>
      </c>
    </row>
    <row r="23" spans="1:3" x14ac:dyDescent="0.25">
      <c r="A23" s="40" t="s">
        <v>54</v>
      </c>
      <c r="B23" s="21">
        <v>46113</v>
      </c>
      <c r="C23" s="48">
        <v>0.85</v>
      </c>
    </row>
    <row r="24" spans="1:3" x14ac:dyDescent="0.25">
      <c r="A24" s="40" t="s">
        <v>55</v>
      </c>
      <c r="B24" s="21">
        <v>46113</v>
      </c>
      <c r="C24" s="48">
        <v>1</v>
      </c>
    </row>
    <row r="25" spans="1:3" x14ac:dyDescent="0.25">
      <c r="A25" s="40" t="s">
        <v>56</v>
      </c>
      <c r="B25" s="21">
        <v>46113</v>
      </c>
      <c r="C25" s="48">
        <v>1</v>
      </c>
    </row>
    <row r="26" spans="1:3" x14ac:dyDescent="0.25">
      <c r="A26" s="40" t="s">
        <v>57</v>
      </c>
      <c r="B26" s="21">
        <v>46113</v>
      </c>
      <c r="C26" s="48">
        <v>1</v>
      </c>
    </row>
    <row r="27" spans="1:3" x14ac:dyDescent="0.25">
      <c r="A27" s="40" t="s">
        <v>58</v>
      </c>
      <c r="B27" s="21">
        <v>46113</v>
      </c>
      <c r="C27" s="48">
        <v>1</v>
      </c>
    </row>
    <row r="28" spans="1:3" x14ac:dyDescent="0.25">
      <c r="A28" s="40" t="s">
        <v>59</v>
      </c>
      <c r="B28" s="21">
        <v>46113</v>
      </c>
      <c r="C28" s="48">
        <v>0.96666666666666667</v>
      </c>
    </row>
    <row r="29" spans="1:3" x14ac:dyDescent="0.25">
      <c r="A29" s="40" t="s">
        <v>60</v>
      </c>
      <c r="B29" s="21">
        <v>46113</v>
      </c>
      <c r="C29" s="48">
        <v>1</v>
      </c>
    </row>
    <row r="30" spans="1:3" x14ac:dyDescent="0.25">
      <c r="A30" s="40" t="s">
        <v>61</v>
      </c>
      <c r="B30" s="21">
        <v>46113</v>
      </c>
      <c r="C30" s="48">
        <v>0.96551724137931039</v>
      </c>
    </row>
    <row r="31" spans="1:3" x14ac:dyDescent="0.25">
      <c r="A31" s="40" t="s">
        <v>62</v>
      </c>
      <c r="B31" s="21">
        <v>46113</v>
      </c>
      <c r="C31" s="48">
        <v>0.9</v>
      </c>
    </row>
    <row r="32" spans="1:3" x14ac:dyDescent="0.25">
      <c r="A32" s="54" t="s">
        <v>63</v>
      </c>
      <c r="B32" s="21">
        <v>46113</v>
      </c>
      <c r="C32" s="48">
        <v>0.95</v>
      </c>
    </row>
    <row r="33" spans="1:3" x14ac:dyDescent="0.25">
      <c r="A33" s="40" t="s">
        <v>64</v>
      </c>
      <c r="B33" s="21">
        <v>46113</v>
      </c>
      <c r="C33" s="48">
        <v>1</v>
      </c>
    </row>
    <row r="34" spans="1:3" x14ac:dyDescent="0.25">
      <c r="A34" s="40" t="s">
        <v>65</v>
      </c>
      <c r="B34" s="21">
        <v>46113</v>
      </c>
      <c r="C34" s="48">
        <v>1</v>
      </c>
    </row>
    <row r="35" spans="1:3" x14ac:dyDescent="0.25">
      <c r="A35" s="40" t="s">
        <v>66</v>
      </c>
      <c r="B35" s="21">
        <v>46113</v>
      </c>
      <c r="C35" s="48">
        <v>1</v>
      </c>
    </row>
    <row r="36" spans="1:3" ht="15.75" thickBot="1" x14ac:dyDescent="0.3">
      <c r="A36" s="55" t="s">
        <v>67</v>
      </c>
      <c r="B36" s="22">
        <v>46113</v>
      </c>
      <c r="C36" s="49">
        <v>1</v>
      </c>
    </row>
    <row r="37" spans="1:3" ht="16.5" thickTop="1" thickBot="1" x14ac:dyDescent="0.3">
      <c r="A37" s="56" t="s">
        <v>33</v>
      </c>
      <c r="B37" s="43"/>
      <c r="C37" s="51">
        <v>0.9824380165289256</v>
      </c>
    </row>
    <row r="38" spans="1:3" ht="15.75" thickTop="1" x14ac:dyDescent="0.25">
      <c r="A38" s="36" t="s">
        <v>34</v>
      </c>
      <c r="B38" s="20">
        <v>46082</v>
      </c>
      <c r="C38" s="47">
        <v>1</v>
      </c>
    </row>
    <row r="39" spans="1:3" x14ac:dyDescent="0.25">
      <c r="A39" s="37" t="s">
        <v>35</v>
      </c>
      <c r="B39" s="21">
        <v>46082</v>
      </c>
      <c r="C39" s="48">
        <v>1</v>
      </c>
    </row>
    <row r="40" spans="1:3" x14ac:dyDescent="0.25">
      <c r="A40" s="37" t="s">
        <v>36</v>
      </c>
      <c r="B40" s="21">
        <v>46082</v>
      </c>
      <c r="C40" s="48">
        <v>0.967741935483871</v>
      </c>
    </row>
    <row r="41" spans="1:3" x14ac:dyDescent="0.25">
      <c r="A41" s="37" t="s">
        <v>68</v>
      </c>
      <c r="B41" s="21">
        <v>46082</v>
      </c>
      <c r="C41" s="48">
        <v>1</v>
      </c>
    </row>
    <row r="42" spans="1:3" x14ac:dyDescent="0.25">
      <c r="A42" s="37" t="s">
        <v>38</v>
      </c>
      <c r="B42" s="21">
        <v>46082</v>
      </c>
      <c r="C42" s="48">
        <v>0.54545454545454541</v>
      </c>
    </row>
    <row r="43" spans="1:3" x14ac:dyDescent="0.25">
      <c r="A43" s="37" t="s">
        <v>39</v>
      </c>
      <c r="B43" s="21">
        <v>46082</v>
      </c>
      <c r="C43" s="48">
        <v>1</v>
      </c>
    </row>
    <row r="44" spans="1:3" x14ac:dyDescent="0.25">
      <c r="A44" s="37" t="s">
        <v>40</v>
      </c>
      <c r="B44" s="21">
        <v>46082</v>
      </c>
      <c r="C44" s="48">
        <v>0.782258064516129</v>
      </c>
    </row>
    <row r="45" spans="1:3" x14ac:dyDescent="0.25">
      <c r="A45" s="37" t="s">
        <v>41</v>
      </c>
      <c r="B45" s="21">
        <v>46082</v>
      </c>
      <c r="C45" s="48">
        <v>0.74193548387096775</v>
      </c>
    </row>
    <row r="46" spans="1:3" x14ac:dyDescent="0.25">
      <c r="A46" s="37" t="s">
        <v>42</v>
      </c>
      <c r="B46" s="21">
        <v>46082</v>
      </c>
      <c r="C46" s="48">
        <v>1</v>
      </c>
    </row>
    <row r="47" spans="1:3" x14ac:dyDescent="0.25">
      <c r="A47" s="37" t="s">
        <v>43</v>
      </c>
      <c r="B47" s="21">
        <v>46082</v>
      </c>
      <c r="C47" s="48">
        <v>0.95161290322580649</v>
      </c>
    </row>
    <row r="48" spans="1:3" x14ac:dyDescent="0.25">
      <c r="A48" s="37" t="s">
        <v>44</v>
      </c>
      <c r="B48" s="21">
        <v>46082</v>
      </c>
      <c r="C48" s="48">
        <v>1</v>
      </c>
    </row>
    <row r="49" spans="1:3" x14ac:dyDescent="0.25">
      <c r="A49" s="37" t="s">
        <v>45</v>
      </c>
      <c r="B49" s="21">
        <v>46082</v>
      </c>
      <c r="C49" s="48">
        <v>0.80645161290322576</v>
      </c>
    </row>
    <row r="50" spans="1:3" x14ac:dyDescent="0.25">
      <c r="A50" s="37" t="s">
        <v>46</v>
      </c>
      <c r="B50" s="21">
        <v>46082</v>
      </c>
      <c r="C50" s="48">
        <v>1</v>
      </c>
    </row>
    <row r="51" spans="1:3" x14ac:dyDescent="0.25">
      <c r="A51" s="37" t="s">
        <v>47</v>
      </c>
      <c r="B51" s="21">
        <v>46082</v>
      </c>
      <c r="C51" s="48">
        <v>1</v>
      </c>
    </row>
    <row r="52" spans="1:3" x14ac:dyDescent="0.25">
      <c r="A52" s="37" t="s">
        <v>48</v>
      </c>
      <c r="B52" s="21">
        <v>46082</v>
      </c>
      <c r="C52" s="48">
        <v>0.90322580645161288</v>
      </c>
    </row>
    <row r="53" spans="1:3" x14ac:dyDescent="0.25">
      <c r="A53" s="37" t="s">
        <v>49</v>
      </c>
      <c r="B53" s="21">
        <v>46082</v>
      </c>
      <c r="C53" s="48">
        <v>0.91935483870967738</v>
      </c>
    </row>
    <row r="54" spans="1:3" x14ac:dyDescent="0.25">
      <c r="A54" s="37" t="s">
        <v>50</v>
      </c>
      <c r="B54" s="21">
        <v>46082</v>
      </c>
      <c r="C54" s="48">
        <v>0.967741935483871</v>
      </c>
    </row>
    <row r="55" spans="1:3" x14ac:dyDescent="0.25">
      <c r="A55" s="37" t="s">
        <v>51</v>
      </c>
      <c r="B55" s="21">
        <v>46082</v>
      </c>
      <c r="C55" s="48">
        <v>1</v>
      </c>
    </row>
    <row r="56" spans="1:3" x14ac:dyDescent="0.25">
      <c r="A56" s="37" t="s">
        <v>52</v>
      </c>
      <c r="B56" s="21">
        <v>46082</v>
      </c>
      <c r="C56" s="48">
        <v>0.967741935483871</v>
      </c>
    </row>
    <row r="57" spans="1:3" x14ac:dyDescent="0.25">
      <c r="A57" s="37" t="s">
        <v>54</v>
      </c>
      <c r="B57" s="21">
        <v>46082</v>
      </c>
      <c r="C57" s="48">
        <v>0.967741935483871</v>
      </c>
    </row>
    <row r="58" spans="1:3" x14ac:dyDescent="0.25">
      <c r="A58" s="37" t="s">
        <v>55</v>
      </c>
      <c r="B58" s="21">
        <v>46082</v>
      </c>
      <c r="C58" s="48">
        <v>1</v>
      </c>
    </row>
    <row r="59" spans="1:3" x14ac:dyDescent="0.25">
      <c r="A59" s="37" t="s">
        <v>56</v>
      </c>
      <c r="B59" s="21">
        <v>46082</v>
      </c>
      <c r="C59" s="48">
        <v>1</v>
      </c>
    </row>
    <row r="60" spans="1:3" x14ac:dyDescent="0.25">
      <c r="A60" s="37" t="s">
        <v>57</v>
      </c>
      <c r="B60" s="21">
        <v>46082</v>
      </c>
      <c r="C60" s="48">
        <v>1</v>
      </c>
    </row>
    <row r="61" spans="1:3" x14ac:dyDescent="0.25">
      <c r="A61" s="37" t="s">
        <v>58</v>
      </c>
      <c r="B61" s="21">
        <v>46082</v>
      </c>
      <c r="C61" s="48">
        <v>0.93548387096774188</v>
      </c>
    </row>
    <row r="62" spans="1:3" x14ac:dyDescent="0.25">
      <c r="A62" s="37" t="s">
        <v>59</v>
      </c>
      <c r="B62" s="21">
        <v>46082</v>
      </c>
      <c r="C62" s="48">
        <v>0.96296296296296291</v>
      </c>
    </row>
    <row r="63" spans="1:3" x14ac:dyDescent="0.25">
      <c r="A63" s="37" t="s">
        <v>62</v>
      </c>
      <c r="B63" s="21">
        <v>46082</v>
      </c>
      <c r="C63" s="48">
        <v>0.967741935483871</v>
      </c>
    </row>
    <row r="64" spans="1:3" x14ac:dyDescent="0.25">
      <c r="A64" s="37" t="s">
        <v>63</v>
      </c>
      <c r="B64" s="21">
        <v>46082</v>
      </c>
      <c r="C64" s="48">
        <v>0.967741935483871</v>
      </c>
    </row>
    <row r="65" spans="1:3" x14ac:dyDescent="0.25">
      <c r="A65" s="37" t="s">
        <v>64</v>
      </c>
      <c r="B65" s="21">
        <v>46082</v>
      </c>
      <c r="C65" s="48">
        <v>0.95161290322580649</v>
      </c>
    </row>
    <row r="66" spans="1:3" x14ac:dyDescent="0.25">
      <c r="A66" s="37" t="s">
        <v>65</v>
      </c>
      <c r="B66" s="21">
        <v>46082</v>
      </c>
      <c r="C66" s="48">
        <v>0.83870967741935487</v>
      </c>
    </row>
    <row r="67" spans="1:3" x14ac:dyDescent="0.25">
      <c r="A67" s="37" t="s">
        <v>66</v>
      </c>
      <c r="B67" s="21">
        <v>46082</v>
      </c>
      <c r="C67" s="48">
        <v>0.96</v>
      </c>
    </row>
    <row r="68" spans="1:3" ht="15.75" thickBot="1" x14ac:dyDescent="0.3">
      <c r="A68" s="38" t="s">
        <v>67</v>
      </c>
      <c r="B68" s="22">
        <v>46082</v>
      </c>
      <c r="C68" s="49">
        <v>0.88461538461538458</v>
      </c>
    </row>
    <row r="69" spans="1:3" ht="16.5" thickTop="1" thickBot="1" x14ac:dyDescent="0.3">
      <c r="A69" s="56" t="s">
        <v>33</v>
      </c>
      <c r="B69" s="43"/>
      <c r="C69" s="51">
        <v>0.94476744186046513</v>
      </c>
    </row>
    <row r="70" spans="1:3" ht="15.75" thickTop="1" x14ac:dyDescent="0.25">
      <c r="A70" s="36" t="s">
        <v>34</v>
      </c>
      <c r="B70" s="20">
        <v>46054</v>
      </c>
      <c r="C70" s="47">
        <v>0.8928571428571429</v>
      </c>
    </row>
    <row r="71" spans="1:3" x14ac:dyDescent="0.25">
      <c r="A71" s="37" t="s">
        <v>35</v>
      </c>
      <c r="B71" s="21">
        <v>46054</v>
      </c>
      <c r="C71" s="48">
        <v>1</v>
      </c>
    </row>
    <row r="72" spans="1:3" x14ac:dyDescent="0.25">
      <c r="A72" s="37" t="s">
        <v>36</v>
      </c>
      <c r="B72" s="21">
        <v>46054</v>
      </c>
      <c r="C72" s="48">
        <v>1</v>
      </c>
    </row>
    <row r="73" spans="1:3" x14ac:dyDescent="0.25">
      <c r="A73" s="37" t="s">
        <v>38</v>
      </c>
      <c r="B73" s="21">
        <v>46054</v>
      </c>
      <c r="C73" s="48">
        <v>1</v>
      </c>
    </row>
    <row r="74" spans="1:3" x14ac:dyDescent="0.25">
      <c r="A74" s="37" t="s">
        <v>39</v>
      </c>
      <c r="B74" s="21">
        <v>46054</v>
      </c>
      <c r="C74" s="48">
        <v>0.9285714285714286</v>
      </c>
    </row>
    <row r="75" spans="1:3" x14ac:dyDescent="0.25">
      <c r="A75" s="37" t="s">
        <v>40</v>
      </c>
      <c r="B75" s="21">
        <v>46054</v>
      </c>
      <c r="C75" s="48">
        <v>0.875</v>
      </c>
    </row>
    <row r="76" spans="1:3" x14ac:dyDescent="0.25">
      <c r="A76" s="37" t="s">
        <v>41</v>
      </c>
      <c r="B76" s="21">
        <v>46054</v>
      </c>
      <c r="C76" s="48">
        <v>0.7678571428571429</v>
      </c>
    </row>
    <row r="77" spans="1:3" x14ac:dyDescent="0.25">
      <c r="A77" s="37" t="s">
        <v>42</v>
      </c>
      <c r="B77" s="21">
        <v>46054</v>
      </c>
      <c r="C77" s="48">
        <v>0.9642857142857143</v>
      </c>
    </row>
    <row r="78" spans="1:3" x14ac:dyDescent="0.25">
      <c r="A78" s="37" t="s">
        <v>43</v>
      </c>
      <c r="B78" s="21">
        <v>46054</v>
      </c>
      <c r="C78" s="48">
        <v>0.9821428571428571</v>
      </c>
    </row>
    <row r="79" spans="1:3" x14ac:dyDescent="0.25">
      <c r="A79" s="37" t="s">
        <v>44</v>
      </c>
      <c r="B79" s="21">
        <v>46054</v>
      </c>
      <c r="C79" s="48">
        <v>0.9285714285714286</v>
      </c>
    </row>
    <row r="80" spans="1:3" x14ac:dyDescent="0.25">
      <c r="A80" s="37" t="s">
        <v>45</v>
      </c>
      <c r="B80" s="21">
        <v>46054</v>
      </c>
      <c r="C80" s="48">
        <v>0.9642857142857143</v>
      </c>
    </row>
    <row r="81" spans="1:3" x14ac:dyDescent="0.25">
      <c r="A81" s="37" t="s">
        <v>46</v>
      </c>
      <c r="B81" s="21">
        <v>46054</v>
      </c>
      <c r="C81" s="48">
        <v>1</v>
      </c>
    </row>
    <row r="82" spans="1:3" x14ac:dyDescent="0.25">
      <c r="A82" s="37" t="s">
        <v>47</v>
      </c>
      <c r="B82" s="21">
        <v>46054</v>
      </c>
      <c r="C82" s="48">
        <v>1</v>
      </c>
    </row>
    <row r="83" spans="1:3" x14ac:dyDescent="0.25">
      <c r="A83" s="37" t="s">
        <v>48</v>
      </c>
      <c r="B83" s="21">
        <v>46054</v>
      </c>
      <c r="C83" s="48">
        <v>0.9642857142857143</v>
      </c>
    </row>
    <row r="84" spans="1:3" x14ac:dyDescent="0.25">
      <c r="A84" s="37" t="s">
        <v>49</v>
      </c>
      <c r="B84" s="21">
        <v>46054</v>
      </c>
      <c r="C84" s="48">
        <v>1</v>
      </c>
    </row>
    <row r="85" spans="1:3" x14ac:dyDescent="0.25">
      <c r="A85" s="37" t="s">
        <v>50</v>
      </c>
      <c r="B85" s="21">
        <v>46054</v>
      </c>
      <c r="C85" s="48">
        <v>0.9642857142857143</v>
      </c>
    </row>
    <row r="86" spans="1:3" x14ac:dyDescent="0.25">
      <c r="A86" s="37" t="s">
        <v>51</v>
      </c>
      <c r="B86" s="21">
        <v>46054</v>
      </c>
      <c r="C86" s="48">
        <v>0.9642857142857143</v>
      </c>
    </row>
    <row r="87" spans="1:3" x14ac:dyDescent="0.25">
      <c r="A87" s="37" t="s">
        <v>52</v>
      </c>
      <c r="B87" s="21">
        <v>46054</v>
      </c>
      <c r="C87" s="48">
        <v>0.9642857142857143</v>
      </c>
    </row>
    <row r="88" spans="1:3" x14ac:dyDescent="0.25">
      <c r="A88" s="37" t="s">
        <v>79</v>
      </c>
      <c r="B88" s="21">
        <v>46055</v>
      </c>
      <c r="C88" s="48">
        <v>1</v>
      </c>
    </row>
    <row r="89" spans="1:3" x14ac:dyDescent="0.25">
      <c r="A89" s="37" t="s">
        <v>54</v>
      </c>
      <c r="B89" s="21">
        <v>46054</v>
      </c>
      <c r="C89" s="48">
        <v>1</v>
      </c>
    </row>
    <row r="90" spans="1:3" x14ac:dyDescent="0.25">
      <c r="A90" s="37" t="s">
        <v>55</v>
      </c>
      <c r="B90" s="21">
        <v>46054</v>
      </c>
      <c r="C90" s="48">
        <v>0.8928571428571429</v>
      </c>
    </row>
    <row r="91" spans="1:3" x14ac:dyDescent="0.25">
      <c r="A91" s="37" t="s">
        <v>56</v>
      </c>
      <c r="B91" s="21">
        <v>46054</v>
      </c>
      <c r="C91" s="48">
        <v>1</v>
      </c>
    </row>
    <row r="92" spans="1:3" x14ac:dyDescent="0.25">
      <c r="A92" s="37" t="s">
        <v>57</v>
      </c>
      <c r="B92" s="21">
        <v>46054</v>
      </c>
      <c r="C92" s="48">
        <v>0.75</v>
      </c>
    </row>
    <row r="93" spans="1:3" x14ac:dyDescent="0.25">
      <c r="A93" s="37" t="s">
        <v>58</v>
      </c>
      <c r="B93" s="21">
        <v>46054</v>
      </c>
      <c r="C93" s="48">
        <v>1</v>
      </c>
    </row>
    <row r="94" spans="1:3" x14ac:dyDescent="0.25">
      <c r="A94" s="37" t="s">
        <v>62</v>
      </c>
      <c r="B94" s="21">
        <v>46054</v>
      </c>
      <c r="C94" s="48">
        <v>0.9285714285714286</v>
      </c>
    </row>
    <row r="95" spans="1:3" x14ac:dyDescent="0.25">
      <c r="A95" s="37" t="s">
        <v>63</v>
      </c>
      <c r="B95" s="21">
        <v>46054</v>
      </c>
      <c r="C95" s="48">
        <v>0.76666666666666672</v>
      </c>
    </row>
    <row r="96" spans="1:3" x14ac:dyDescent="0.25">
      <c r="A96" s="37" t="s">
        <v>64</v>
      </c>
      <c r="B96" s="21">
        <v>46054</v>
      </c>
      <c r="C96" s="48">
        <v>0.96666666666666667</v>
      </c>
    </row>
    <row r="97" spans="1:3" x14ac:dyDescent="0.25">
      <c r="A97" s="37" t="s">
        <v>65</v>
      </c>
      <c r="B97" s="21">
        <v>46054</v>
      </c>
      <c r="C97" s="48">
        <v>0.9821428571428571</v>
      </c>
    </row>
    <row r="98" spans="1:3" ht="15.75" thickBot="1" x14ac:dyDescent="0.3">
      <c r="A98" s="38" t="s">
        <v>67</v>
      </c>
      <c r="B98" s="22">
        <v>46054</v>
      </c>
      <c r="C98" s="49">
        <v>1</v>
      </c>
    </row>
    <row r="99" spans="1:3" ht="16.5" thickTop="1" thickBot="1" x14ac:dyDescent="0.3">
      <c r="A99" s="56" t="s">
        <v>33</v>
      </c>
      <c r="B99" s="43"/>
      <c r="C99" s="51">
        <v>0.94832041343669249</v>
      </c>
    </row>
    <row r="100" spans="1:3" ht="15.75" thickTop="1" x14ac:dyDescent="0.25">
      <c r="A100" s="52" t="s">
        <v>34</v>
      </c>
      <c r="B100" s="20">
        <v>46023</v>
      </c>
      <c r="C100" s="47">
        <v>0.967741935483871</v>
      </c>
    </row>
    <row r="101" spans="1:3" x14ac:dyDescent="0.25">
      <c r="A101" s="40" t="s">
        <v>35</v>
      </c>
      <c r="B101" s="21">
        <v>46023</v>
      </c>
      <c r="C101" s="48">
        <v>0.83064516129032262</v>
      </c>
    </row>
    <row r="102" spans="1:3" x14ac:dyDescent="0.25">
      <c r="A102" s="40" t="s">
        <v>36</v>
      </c>
      <c r="B102" s="21">
        <v>46023</v>
      </c>
      <c r="C102" s="48">
        <v>0.92741935483870963</v>
      </c>
    </row>
    <row r="103" spans="1:3" x14ac:dyDescent="0.25">
      <c r="A103" s="40" t="s">
        <v>38</v>
      </c>
      <c r="B103" s="21">
        <v>46023</v>
      </c>
      <c r="C103" s="48">
        <v>0.967741935483871</v>
      </c>
    </row>
    <row r="104" spans="1:3" x14ac:dyDescent="0.25">
      <c r="A104" s="40" t="s">
        <v>39</v>
      </c>
      <c r="B104" s="21">
        <v>46023</v>
      </c>
      <c r="C104" s="48">
        <v>1</v>
      </c>
    </row>
    <row r="105" spans="1:3" x14ac:dyDescent="0.25">
      <c r="A105" s="40" t="s">
        <v>40</v>
      </c>
      <c r="B105" s="21">
        <v>46023</v>
      </c>
      <c r="C105" s="48">
        <v>0.55354838709677423</v>
      </c>
    </row>
    <row r="106" spans="1:3" x14ac:dyDescent="0.25">
      <c r="A106" s="40" t="s">
        <v>41</v>
      </c>
      <c r="B106" s="21">
        <v>46023</v>
      </c>
      <c r="C106" s="48">
        <v>1</v>
      </c>
    </row>
    <row r="107" spans="1:3" x14ac:dyDescent="0.25">
      <c r="A107" s="40" t="s">
        <v>42</v>
      </c>
      <c r="B107" s="21">
        <v>46023</v>
      </c>
      <c r="C107" s="48">
        <v>1</v>
      </c>
    </row>
    <row r="108" spans="1:3" x14ac:dyDescent="0.25">
      <c r="A108" s="40" t="s">
        <v>43</v>
      </c>
      <c r="B108" s="21">
        <v>46023</v>
      </c>
      <c r="C108" s="48">
        <v>0.79032258064516125</v>
      </c>
    </row>
    <row r="109" spans="1:3" x14ac:dyDescent="0.25">
      <c r="A109" s="40" t="s">
        <v>44</v>
      </c>
      <c r="B109" s="21">
        <v>46023</v>
      </c>
      <c r="C109" s="48">
        <v>1</v>
      </c>
    </row>
    <row r="110" spans="1:3" x14ac:dyDescent="0.25">
      <c r="A110" s="40" t="s">
        <v>45</v>
      </c>
      <c r="B110" s="21">
        <v>46023</v>
      </c>
      <c r="C110" s="48">
        <v>1</v>
      </c>
    </row>
    <row r="111" spans="1:3" x14ac:dyDescent="0.25">
      <c r="A111" s="40" t="s">
        <v>46</v>
      </c>
      <c r="B111" s="21">
        <v>46023</v>
      </c>
      <c r="C111" s="48">
        <v>1</v>
      </c>
    </row>
    <row r="112" spans="1:3" x14ac:dyDescent="0.25">
      <c r="A112" s="53" t="s">
        <v>47</v>
      </c>
      <c r="B112" s="21">
        <v>46023</v>
      </c>
      <c r="C112" s="48">
        <v>0.99193548387096775</v>
      </c>
    </row>
    <row r="113" spans="1:3" x14ac:dyDescent="0.25">
      <c r="A113" s="40" t="s">
        <v>48</v>
      </c>
      <c r="B113" s="21">
        <v>46023</v>
      </c>
      <c r="C113" s="48">
        <v>1</v>
      </c>
    </row>
    <row r="114" spans="1:3" x14ac:dyDescent="0.25">
      <c r="A114" s="40" t="s">
        <v>49</v>
      </c>
      <c r="B114" s="21">
        <v>46023</v>
      </c>
      <c r="C114" s="48">
        <v>1</v>
      </c>
    </row>
    <row r="115" spans="1:3" x14ac:dyDescent="0.25">
      <c r="A115" s="40" t="s">
        <v>50</v>
      </c>
      <c r="B115" s="21">
        <v>46023</v>
      </c>
      <c r="C115" s="48">
        <v>1</v>
      </c>
    </row>
    <row r="116" spans="1:3" x14ac:dyDescent="0.25">
      <c r="A116" s="40" t="s">
        <v>51</v>
      </c>
      <c r="B116" s="21">
        <v>46023</v>
      </c>
      <c r="C116" s="48">
        <v>1</v>
      </c>
    </row>
    <row r="117" spans="1:3" x14ac:dyDescent="0.25">
      <c r="A117" s="53" t="s">
        <v>52</v>
      </c>
      <c r="B117" s="21">
        <v>46023</v>
      </c>
      <c r="C117" s="48">
        <v>0.80645161290322576</v>
      </c>
    </row>
    <row r="118" spans="1:3" x14ac:dyDescent="0.25">
      <c r="A118" s="53" t="s">
        <v>79</v>
      </c>
      <c r="B118" s="21">
        <v>46024</v>
      </c>
      <c r="C118" s="48">
        <v>1</v>
      </c>
    </row>
    <row r="119" spans="1:3" x14ac:dyDescent="0.25">
      <c r="A119" s="40" t="s">
        <v>54</v>
      </c>
      <c r="B119" s="21">
        <v>46023</v>
      </c>
      <c r="C119" s="48">
        <v>1</v>
      </c>
    </row>
    <row r="120" spans="1:3" x14ac:dyDescent="0.25">
      <c r="A120" s="40" t="s">
        <v>55</v>
      </c>
      <c r="B120" s="21">
        <v>46023</v>
      </c>
      <c r="C120" s="48">
        <v>1</v>
      </c>
    </row>
    <row r="121" spans="1:3" x14ac:dyDescent="0.25">
      <c r="A121" s="40" t="s">
        <v>56</v>
      </c>
      <c r="B121" s="21">
        <v>46023</v>
      </c>
      <c r="C121" s="48">
        <v>0.92307692307692313</v>
      </c>
    </row>
    <row r="122" spans="1:3" x14ac:dyDescent="0.25">
      <c r="A122" s="40" t="s">
        <v>57</v>
      </c>
      <c r="B122" s="21">
        <v>46023</v>
      </c>
      <c r="C122" s="48">
        <v>1</v>
      </c>
    </row>
    <row r="123" spans="1:3" x14ac:dyDescent="0.25">
      <c r="A123" s="40" t="s">
        <v>58</v>
      </c>
      <c r="B123" s="21">
        <v>46023</v>
      </c>
      <c r="C123" s="48">
        <v>0.96666666666666667</v>
      </c>
    </row>
    <row r="124" spans="1:3" x14ac:dyDescent="0.25">
      <c r="A124" s="40" t="s">
        <v>62</v>
      </c>
      <c r="B124" s="21">
        <v>46023</v>
      </c>
      <c r="C124" s="48">
        <v>0.967741935483871</v>
      </c>
    </row>
    <row r="125" spans="1:3" ht="15.75" thickBot="1" x14ac:dyDescent="0.3">
      <c r="A125" s="41" t="s">
        <v>65</v>
      </c>
      <c r="B125" s="22">
        <v>46023</v>
      </c>
      <c r="C125" s="49">
        <v>0.967741935483871</v>
      </c>
    </row>
    <row r="126" spans="1:3" ht="16.5" thickTop="1" thickBot="1" x14ac:dyDescent="0.3">
      <c r="A126" s="56" t="s">
        <v>33</v>
      </c>
      <c r="B126" s="43"/>
      <c r="C126" s="51">
        <v>0.94863749999999991</v>
      </c>
    </row>
    <row r="127" spans="1:3" ht="15.75" thickTop="1" x14ac:dyDescent="0.25">
      <c r="A127" s="52" t="s">
        <v>34</v>
      </c>
      <c r="B127" s="20">
        <v>45992</v>
      </c>
      <c r="C127" s="47">
        <v>1</v>
      </c>
    </row>
    <row r="128" spans="1:3" x14ac:dyDescent="0.25">
      <c r="A128" s="40" t="s">
        <v>35</v>
      </c>
      <c r="B128" s="21">
        <v>45992</v>
      </c>
      <c r="C128" s="48">
        <v>1</v>
      </c>
    </row>
    <row r="129" spans="1:3" x14ac:dyDescent="0.25">
      <c r="A129" s="40" t="s">
        <v>36</v>
      </c>
      <c r="B129" s="21">
        <v>45992</v>
      </c>
      <c r="C129" s="48">
        <v>1</v>
      </c>
    </row>
    <row r="130" spans="1:3" x14ac:dyDescent="0.25">
      <c r="A130" s="40" t="s">
        <v>38</v>
      </c>
      <c r="B130" s="21">
        <v>45992</v>
      </c>
      <c r="C130" s="48">
        <v>0.83064516129032262</v>
      </c>
    </row>
    <row r="131" spans="1:3" x14ac:dyDescent="0.25">
      <c r="A131" s="40" t="s">
        <v>39</v>
      </c>
      <c r="B131" s="21">
        <v>45992</v>
      </c>
      <c r="C131" s="48">
        <v>1</v>
      </c>
    </row>
    <row r="132" spans="1:3" x14ac:dyDescent="0.25">
      <c r="A132" s="40" t="s">
        <v>40</v>
      </c>
      <c r="B132" s="21">
        <v>45992</v>
      </c>
      <c r="C132" s="48">
        <v>0.38709677419354838</v>
      </c>
    </row>
    <row r="133" spans="1:3" x14ac:dyDescent="0.25">
      <c r="A133" s="40" t="s">
        <v>41</v>
      </c>
      <c r="B133" s="21">
        <v>45992</v>
      </c>
      <c r="C133" s="48">
        <v>0.967741935483871</v>
      </c>
    </row>
    <row r="134" spans="1:3" x14ac:dyDescent="0.25">
      <c r="A134" s="40" t="s">
        <v>42</v>
      </c>
      <c r="B134" s="21">
        <v>45992</v>
      </c>
      <c r="C134" s="48">
        <v>0.967741935483871</v>
      </c>
    </row>
    <row r="135" spans="1:3" x14ac:dyDescent="0.25">
      <c r="A135" s="40" t="s">
        <v>43</v>
      </c>
      <c r="B135" s="21">
        <v>45992</v>
      </c>
      <c r="C135" s="48">
        <v>0.967741935483871</v>
      </c>
    </row>
    <row r="136" spans="1:3" x14ac:dyDescent="0.25">
      <c r="A136" s="40" t="s">
        <v>44</v>
      </c>
      <c r="B136" s="21">
        <v>45992</v>
      </c>
      <c r="C136" s="48">
        <v>0.967741935483871</v>
      </c>
    </row>
    <row r="137" spans="1:3" x14ac:dyDescent="0.25">
      <c r="A137" s="40" t="s">
        <v>45</v>
      </c>
      <c r="B137" s="21">
        <v>45992</v>
      </c>
      <c r="C137" s="48">
        <v>0.967741935483871</v>
      </c>
    </row>
    <row r="138" spans="1:3" x14ac:dyDescent="0.25">
      <c r="A138" s="40" t="s">
        <v>46</v>
      </c>
      <c r="B138" s="21">
        <v>45992</v>
      </c>
      <c r="C138" s="48">
        <v>0.9838709677419355</v>
      </c>
    </row>
    <row r="139" spans="1:3" x14ac:dyDescent="0.25">
      <c r="A139" s="53" t="s">
        <v>47</v>
      </c>
      <c r="B139" s="21">
        <v>45992</v>
      </c>
      <c r="C139" s="48">
        <v>0.967741935483871</v>
      </c>
    </row>
    <row r="140" spans="1:3" x14ac:dyDescent="0.25">
      <c r="A140" s="40" t="s">
        <v>48</v>
      </c>
      <c r="B140" s="21">
        <v>45992</v>
      </c>
      <c r="C140" s="48">
        <v>1</v>
      </c>
    </row>
    <row r="141" spans="1:3" x14ac:dyDescent="0.25">
      <c r="A141" s="40" t="s">
        <v>49</v>
      </c>
      <c r="B141" s="21">
        <v>45992</v>
      </c>
      <c r="C141" s="48">
        <v>1</v>
      </c>
    </row>
    <row r="142" spans="1:3" x14ac:dyDescent="0.25">
      <c r="A142" s="40" t="s">
        <v>50</v>
      </c>
      <c r="B142" s="21">
        <v>45992</v>
      </c>
      <c r="C142" s="48">
        <v>1</v>
      </c>
    </row>
    <row r="143" spans="1:3" x14ac:dyDescent="0.25">
      <c r="A143" s="40" t="s">
        <v>51</v>
      </c>
      <c r="B143" s="21">
        <v>45992</v>
      </c>
      <c r="C143" s="48">
        <v>0.967741935483871</v>
      </c>
    </row>
    <row r="144" spans="1:3" x14ac:dyDescent="0.25">
      <c r="A144" s="53" t="s">
        <v>52</v>
      </c>
      <c r="B144" s="21">
        <v>45992</v>
      </c>
      <c r="C144" s="48">
        <v>1</v>
      </c>
    </row>
    <row r="145" spans="1:3" x14ac:dyDescent="0.25">
      <c r="A145" s="53" t="s">
        <v>53</v>
      </c>
      <c r="B145" s="21">
        <v>45993</v>
      </c>
      <c r="C145" s="48">
        <v>1</v>
      </c>
    </row>
    <row r="146" spans="1:3" x14ac:dyDescent="0.25">
      <c r="A146" s="40" t="s">
        <v>54</v>
      </c>
      <c r="B146" s="21">
        <v>45992</v>
      </c>
      <c r="C146" s="48">
        <v>1</v>
      </c>
    </row>
    <row r="147" spans="1:3" x14ac:dyDescent="0.25">
      <c r="A147" s="40" t="s">
        <v>55</v>
      </c>
      <c r="B147" s="21">
        <v>45992</v>
      </c>
      <c r="C147" s="48">
        <v>0.967741935483871</v>
      </c>
    </row>
    <row r="148" spans="1:3" x14ac:dyDescent="0.25">
      <c r="A148" s="40" t="s">
        <v>56</v>
      </c>
      <c r="B148" s="21">
        <v>45992</v>
      </c>
      <c r="C148" s="48">
        <v>1</v>
      </c>
    </row>
    <row r="149" spans="1:3" x14ac:dyDescent="0.25">
      <c r="A149" s="40" t="s">
        <v>57</v>
      </c>
      <c r="B149" s="21">
        <v>45992</v>
      </c>
      <c r="C149" s="48">
        <v>0.967741935483871</v>
      </c>
    </row>
    <row r="150" spans="1:3" x14ac:dyDescent="0.25">
      <c r="A150" s="40" t="s">
        <v>58</v>
      </c>
      <c r="B150" s="21">
        <v>45992</v>
      </c>
      <c r="C150" s="48">
        <v>0.967741935483871</v>
      </c>
    </row>
    <row r="151" spans="1:3" x14ac:dyDescent="0.25">
      <c r="A151" s="40" t="s">
        <v>62</v>
      </c>
      <c r="B151" s="21">
        <v>45992</v>
      </c>
      <c r="C151" s="48">
        <v>0.81034482758620685</v>
      </c>
    </row>
    <row r="152" spans="1:3" ht="15.75" thickBot="1" x14ac:dyDescent="0.3">
      <c r="A152" s="41" t="s">
        <v>65</v>
      </c>
      <c r="B152" s="22">
        <v>45992</v>
      </c>
      <c r="C152" s="49">
        <v>0.967741935483871</v>
      </c>
    </row>
    <row r="153" spans="1:3" ht="16.5" thickTop="1" thickBot="1" x14ac:dyDescent="0.3">
      <c r="A153" s="56" t="s">
        <v>33</v>
      </c>
      <c r="B153" s="43"/>
      <c r="C153" s="51">
        <v>0.94745222929936301</v>
      </c>
    </row>
    <row r="154" spans="1:3" ht="15.75" thickTop="1" x14ac:dyDescent="0.25">
      <c r="A154" s="52" t="s">
        <v>34</v>
      </c>
      <c r="B154" s="20">
        <v>45962</v>
      </c>
      <c r="C154" s="47">
        <v>6.7000000000000004E-2</v>
      </c>
    </row>
    <row r="155" spans="1:3" x14ac:dyDescent="0.25">
      <c r="A155" s="40" t="s">
        <v>35</v>
      </c>
      <c r="B155" s="21">
        <v>45962</v>
      </c>
      <c r="C155" s="48">
        <v>1</v>
      </c>
    </row>
    <row r="156" spans="1:3" x14ac:dyDescent="0.25">
      <c r="A156" s="40" t="s">
        <v>36</v>
      </c>
      <c r="B156" s="21">
        <v>45962</v>
      </c>
      <c r="C156" s="48">
        <v>1</v>
      </c>
    </row>
    <row r="157" spans="1:3" x14ac:dyDescent="0.25">
      <c r="A157" s="40" t="s">
        <v>38</v>
      </c>
      <c r="B157" s="21">
        <v>45962</v>
      </c>
      <c r="C157" s="48">
        <v>0.96666666666666667</v>
      </c>
    </row>
    <row r="158" spans="1:3" x14ac:dyDescent="0.25">
      <c r="A158" s="40" t="s">
        <v>39</v>
      </c>
      <c r="B158" s="21">
        <v>45962</v>
      </c>
      <c r="C158" s="48">
        <v>0.8833333333333333</v>
      </c>
    </row>
    <row r="159" spans="1:3" x14ac:dyDescent="0.25">
      <c r="A159" s="40" t="s">
        <v>40</v>
      </c>
      <c r="B159" s="21">
        <v>45962</v>
      </c>
      <c r="C159" s="48">
        <v>0.6166666666666667</v>
      </c>
    </row>
    <row r="160" spans="1:3" x14ac:dyDescent="0.25">
      <c r="A160" s="40" t="s">
        <v>41</v>
      </c>
      <c r="B160" s="21">
        <v>45962</v>
      </c>
      <c r="C160" s="48">
        <v>1</v>
      </c>
    </row>
    <row r="161" spans="1:3" x14ac:dyDescent="0.25">
      <c r="A161" s="40" t="s">
        <v>42</v>
      </c>
      <c r="B161" s="21">
        <v>45962</v>
      </c>
      <c r="C161" s="48">
        <v>1</v>
      </c>
    </row>
    <row r="162" spans="1:3" x14ac:dyDescent="0.25">
      <c r="A162" s="40" t="s">
        <v>43</v>
      </c>
      <c r="B162" s="21">
        <v>45962</v>
      </c>
      <c r="C162" s="48">
        <v>1</v>
      </c>
    </row>
    <row r="163" spans="1:3" x14ac:dyDescent="0.25">
      <c r="A163" s="40" t="s">
        <v>44</v>
      </c>
      <c r="B163" s="21">
        <v>45962</v>
      </c>
      <c r="C163" s="48">
        <v>1</v>
      </c>
    </row>
    <row r="164" spans="1:3" x14ac:dyDescent="0.25">
      <c r="A164" s="40" t="s">
        <v>45</v>
      </c>
      <c r="B164" s="21">
        <v>45962</v>
      </c>
      <c r="C164" s="48">
        <v>0.4</v>
      </c>
    </row>
    <row r="165" spans="1:3" x14ac:dyDescent="0.25">
      <c r="A165" s="40" t="s">
        <v>46</v>
      </c>
      <c r="B165" s="21">
        <v>45962</v>
      </c>
      <c r="C165" s="48">
        <v>1</v>
      </c>
    </row>
    <row r="166" spans="1:3" x14ac:dyDescent="0.25">
      <c r="A166" s="53" t="s">
        <v>47</v>
      </c>
      <c r="B166" s="21">
        <v>45962</v>
      </c>
      <c r="C166" s="48">
        <v>1</v>
      </c>
    </row>
    <row r="167" spans="1:3" x14ac:dyDescent="0.25">
      <c r="A167" s="40" t="s">
        <v>48</v>
      </c>
      <c r="B167" s="21">
        <v>45962</v>
      </c>
      <c r="C167" s="48">
        <v>1</v>
      </c>
    </row>
    <row r="168" spans="1:3" x14ac:dyDescent="0.25">
      <c r="A168" s="40" t="s">
        <v>49</v>
      </c>
      <c r="B168" s="21">
        <v>45962</v>
      </c>
      <c r="C168" s="48">
        <v>1</v>
      </c>
    </row>
    <row r="169" spans="1:3" x14ac:dyDescent="0.25">
      <c r="A169" s="40" t="s">
        <v>51</v>
      </c>
      <c r="B169" s="21">
        <v>45962</v>
      </c>
      <c r="C169" s="48">
        <v>1</v>
      </c>
    </row>
    <row r="170" spans="1:3" x14ac:dyDescent="0.25">
      <c r="A170" s="53" t="s">
        <v>52</v>
      </c>
      <c r="B170" s="21">
        <v>45962</v>
      </c>
      <c r="C170" s="48">
        <v>0.97368421052631582</v>
      </c>
    </row>
    <row r="171" spans="1:3" x14ac:dyDescent="0.25">
      <c r="A171" s="53" t="s">
        <v>53</v>
      </c>
      <c r="B171" s="21">
        <v>45963</v>
      </c>
      <c r="C171" s="48">
        <v>1</v>
      </c>
    </row>
    <row r="172" spans="1:3" x14ac:dyDescent="0.25">
      <c r="A172" s="40" t="s">
        <v>54</v>
      </c>
      <c r="B172" s="21">
        <v>45962</v>
      </c>
      <c r="C172" s="48">
        <v>1</v>
      </c>
    </row>
    <row r="173" spans="1:3" x14ac:dyDescent="0.25">
      <c r="A173" s="40" t="s">
        <v>55</v>
      </c>
      <c r="B173" s="21">
        <v>45962</v>
      </c>
      <c r="C173" s="48">
        <v>0.96666666666666667</v>
      </c>
    </row>
    <row r="174" spans="1:3" x14ac:dyDescent="0.25">
      <c r="A174" s="40" t="s">
        <v>57</v>
      </c>
      <c r="B174" s="21">
        <v>45962</v>
      </c>
      <c r="C174" s="48">
        <v>0.75</v>
      </c>
    </row>
    <row r="175" spans="1:3" x14ac:dyDescent="0.25">
      <c r="A175" s="40" t="s">
        <v>58</v>
      </c>
      <c r="B175" s="21">
        <v>45962</v>
      </c>
      <c r="C175" s="48">
        <v>1</v>
      </c>
    </row>
    <row r="176" spans="1:3" ht="15.75" thickBot="1" x14ac:dyDescent="0.3">
      <c r="A176" s="41" t="s">
        <v>65</v>
      </c>
      <c r="B176" s="22">
        <v>45962</v>
      </c>
      <c r="C176" s="49">
        <v>1</v>
      </c>
    </row>
    <row r="177" spans="1:3" ht="16.5" thickTop="1" thickBot="1" x14ac:dyDescent="0.3">
      <c r="A177" s="56" t="s">
        <v>33</v>
      </c>
      <c r="B177" s="43"/>
      <c r="C177" s="51">
        <v>0.88975155279503104</v>
      </c>
    </row>
    <row r="178" spans="1:3" ht="15.75" thickTop="1" x14ac:dyDescent="0.25">
      <c r="A178" s="52" t="s">
        <v>34</v>
      </c>
      <c r="B178" s="20">
        <v>45931</v>
      </c>
      <c r="C178" s="47">
        <v>0.86290322580645162</v>
      </c>
    </row>
    <row r="179" spans="1:3" x14ac:dyDescent="0.25">
      <c r="A179" s="40" t="s">
        <v>35</v>
      </c>
      <c r="B179" s="21">
        <v>45931</v>
      </c>
      <c r="C179" s="48">
        <v>0.77419354838709675</v>
      </c>
    </row>
    <row r="180" spans="1:3" x14ac:dyDescent="0.25">
      <c r="A180" s="40" t="s">
        <v>36</v>
      </c>
      <c r="B180" s="21">
        <v>45931</v>
      </c>
      <c r="C180" s="48">
        <v>0.93548387096774188</v>
      </c>
    </row>
    <row r="181" spans="1:3" x14ac:dyDescent="0.25">
      <c r="A181" s="40" t="s">
        <v>38</v>
      </c>
      <c r="B181" s="21">
        <v>45931</v>
      </c>
      <c r="C181" s="48">
        <v>0.875</v>
      </c>
    </row>
    <row r="182" spans="1:3" x14ac:dyDescent="0.25">
      <c r="A182" s="40" t="s">
        <v>39</v>
      </c>
      <c r="B182" s="21">
        <v>45931</v>
      </c>
      <c r="C182" s="48">
        <v>0.967741935483871</v>
      </c>
    </row>
    <row r="183" spans="1:3" x14ac:dyDescent="0.25">
      <c r="A183" s="40" t="s">
        <v>40</v>
      </c>
      <c r="B183" s="21">
        <v>45931</v>
      </c>
      <c r="C183" s="48">
        <v>0.85483870967741937</v>
      </c>
    </row>
    <row r="184" spans="1:3" x14ac:dyDescent="0.25">
      <c r="A184" s="40" t="s">
        <v>41</v>
      </c>
      <c r="B184" s="21">
        <v>45931</v>
      </c>
      <c r="C184" s="48">
        <v>0.967741935483871</v>
      </c>
    </row>
    <row r="185" spans="1:3" x14ac:dyDescent="0.25">
      <c r="A185" s="40" t="s">
        <v>42</v>
      </c>
      <c r="B185" s="21">
        <v>45931</v>
      </c>
      <c r="C185" s="48">
        <v>0.88709677419354838</v>
      </c>
    </row>
    <row r="186" spans="1:3" x14ac:dyDescent="0.25">
      <c r="A186" s="40" t="s">
        <v>43</v>
      </c>
      <c r="B186" s="21">
        <v>45931</v>
      </c>
      <c r="C186" s="48">
        <v>0.77419354838709675</v>
      </c>
    </row>
    <row r="187" spans="1:3" x14ac:dyDescent="0.25">
      <c r="A187" s="40" t="s">
        <v>44</v>
      </c>
      <c r="B187" s="21">
        <v>45931</v>
      </c>
      <c r="C187" s="48">
        <v>0.90322580645161288</v>
      </c>
    </row>
    <row r="188" spans="1:3" x14ac:dyDescent="0.25">
      <c r="A188" s="40" t="s">
        <v>45</v>
      </c>
      <c r="B188" s="21">
        <v>45931</v>
      </c>
      <c r="C188" s="48">
        <v>0.95161290322580649</v>
      </c>
    </row>
    <row r="189" spans="1:3" x14ac:dyDescent="0.25">
      <c r="A189" s="40" t="s">
        <v>48</v>
      </c>
      <c r="B189" s="21">
        <v>45931</v>
      </c>
      <c r="C189" s="48">
        <v>0.95161290322580649</v>
      </c>
    </row>
    <row r="190" spans="1:3" x14ac:dyDescent="0.25">
      <c r="A190" s="40" t="s">
        <v>49</v>
      </c>
      <c r="B190" s="21">
        <v>45931</v>
      </c>
      <c r="C190" s="48">
        <v>0.967741935483871</v>
      </c>
    </row>
    <row r="191" spans="1:3" x14ac:dyDescent="0.25">
      <c r="A191" s="40" t="s">
        <v>51</v>
      </c>
      <c r="B191" s="21">
        <v>45931</v>
      </c>
      <c r="C191" s="48">
        <v>0.90322580645161288</v>
      </c>
    </row>
    <row r="192" spans="1:3" x14ac:dyDescent="0.25">
      <c r="A192" s="40" t="s">
        <v>54</v>
      </c>
      <c r="B192" s="21">
        <v>45931</v>
      </c>
      <c r="C192" s="48">
        <v>0.967741935483871</v>
      </c>
    </row>
    <row r="193" spans="1:3" x14ac:dyDescent="0.25">
      <c r="A193" s="40" t="s">
        <v>55</v>
      </c>
      <c r="B193" s="21">
        <v>45931</v>
      </c>
      <c r="C193" s="48">
        <v>0.95161290322580649</v>
      </c>
    </row>
    <row r="194" spans="1:3" x14ac:dyDescent="0.25">
      <c r="A194" s="40" t="s">
        <v>57</v>
      </c>
      <c r="B194" s="21">
        <v>45931</v>
      </c>
      <c r="C194" s="48">
        <v>0.88709677419354838</v>
      </c>
    </row>
    <row r="195" spans="1:3" x14ac:dyDescent="0.25">
      <c r="A195" s="40" t="s">
        <v>80</v>
      </c>
      <c r="B195" s="21">
        <v>45932</v>
      </c>
      <c r="C195" s="48">
        <v>1</v>
      </c>
    </row>
    <row r="196" spans="1:3" x14ac:dyDescent="0.25">
      <c r="A196" s="40" t="s">
        <v>58</v>
      </c>
      <c r="B196" s="21">
        <v>45931</v>
      </c>
      <c r="C196" s="48">
        <v>0.94736842105263153</v>
      </c>
    </row>
    <row r="197" spans="1:3" ht="15.75" thickBot="1" x14ac:dyDescent="0.3">
      <c r="A197" s="41" t="s">
        <v>65</v>
      </c>
      <c r="B197" s="22">
        <v>45931</v>
      </c>
      <c r="C197" s="49">
        <v>0.8928571428571429</v>
      </c>
    </row>
    <row r="198" spans="1:3" ht="16.5" thickTop="1" thickBot="1" x14ac:dyDescent="0.3">
      <c r="A198" s="56" t="s">
        <v>33</v>
      </c>
      <c r="B198" s="43"/>
      <c r="C198" s="51">
        <v>0.91148531951640754</v>
      </c>
    </row>
    <row r="199" spans="1:3" ht="15.75" thickTop="1" x14ac:dyDescent="0.25"/>
  </sheetData>
  <mergeCells count="3"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9"/>
  <sheetViews>
    <sheetView topLeftCell="A118" workbookViewId="0">
      <selection activeCell="E12" sqref="E12"/>
    </sheetView>
  </sheetViews>
  <sheetFormatPr defaultRowHeight="15" x14ac:dyDescent="0.25"/>
  <cols>
    <col min="1" max="1" width="15.140625" bestFit="1" customWidth="1"/>
    <col min="3" max="3" width="19.7109375" bestFit="1" customWidth="1"/>
  </cols>
  <sheetData>
    <row r="1" spans="1:3" ht="15.75" thickTop="1" x14ac:dyDescent="0.25">
      <c r="A1" s="117" t="s">
        <v>0</v>
      </c>
      <c r="B1" s="117" t="s">
        <v>1</v>
      </c>
      <c r="C1" s="117" t="s">
        <v>2</v>
      </c>
    </row>
    <row r="2" spans="1:3" ht="15.75" thickBot="1" x14ac:dyDescent="0.3">
      <c r="A2" s="118"/>
      <c r="B2" s="118"/>
      <c r="C2" s="118"/>
    </row>
    <row r="3" spans="1:3" ht="15.75" thickTop="1" x14ac:dyDescent="0.25">
      <c r="A3" s="57" t="s">
        <v>69</v>
      </c>
      <c r="B3" s="20">
        <v>46113</v>
      </c>
      <c r="C3" s="64">
        <v>1</v>
      </c>
    </row>
    <row r="4" spans="1:3" x14ac:dyDescent="0.25">
      <c r="A4" s="59" t="s">
        <v>70</v>
      </c>
      <c r="B4" s="60">
        <v>46113</v>
      </c>
      <c r="C4" s="64">
        <v>0</v>
      </c>
    </row>
    <row r="5" spans="1:3" x14ac:dyDescent="0.25">
      <c r="A5" s="53" t="s">
        <v>71</v>
      </c>
      <c r="B5" s="21">
        <v>46113</v>
      </c>
      <c r="C5" s="64">
        <v>0.87</v>
      </c>
    </row>
    <row r="6" spans="1:3" x14ac:dyDescent="0.25">
      <c r="A6" s="53" t="s">
        <v>72</v>
      </c>
      <c r="B6" s="21">
        <v>46113</v>
      </c>
      <c r="C6" s="64">
        <v>0.98499999999999999</v>
      </c>
    </row>
    <row r="7" spans="1:3" ht="15.75" thickBot="1" x14ac:dyDescent="0.3">
      <c r="A7" s="58" t="s">
        <v>73</v>
      </c>
      <c r="B7" s="22">
        <v>46113</v>
      </c>
      <c r="C7" s="65">
        <v>0.95499999999999996</v>
      </c>
    </row>
    <row r="8" spans="1:3" ht="16.5" thickTop="1" thickBot="1" x14ac:dyDescent="0.3">
      <c r="A8" s="56" t="s">
        <v>33</v>
      </c>
      <c r="B8" s="43"/>
      <c r="C8" s="51">
        <v>0.76</v>
      </c>
    </row>
    <row r="9" spans="1:3" ht="15.75" thickTop="1" x14ac:dyDescent="0.25">
      <c r="A9" s="57" t="s">
        <v>69</v>
      </c>
      <c r="B9" s="20">
        <v>46082</v>
      </c>
      <c r="C9" s="65">
        <v>1</v>
      </c>
    </row>
    <row r="10" spans="1:3" x14ac:dyDescent="0.25">
      <c r="A10" s="53" t="s">
        <v>70</v>
      </c>
      <c r="B10" s="21">
        <v>46082</v>
      </c>
      <c r="C10" s="48">
        <v>0.46600000000000003</v>
      </c>
    </row>
    <row r="11" spans="1:3" x14ac:dyDescent="0.25">
      <c r="A11" s="53" t="s">
        <v>71</v>
      </c>
      <c r="B11" s="21">
        <v>46082</v>
      </c>
      <c r="C11" s="64">
        <v>0.59499999999999997</v>
      </c>
    </row>
    <row r="12" spans="1:3" x14ac:dyDescent="0.25">
      <c r="A12" s="53" t="s">
        <v>72</v>
      </c>
      <c r="B12" s="21">
        <v>46082</v>
      </c>
      <c r="C12" s="64"/>
    </row>
    <row r="13" spans="1:3" ht="15.75" thickBot="1" x14ac:dyDescent="0.3">
      <c r="A13" s="58" t="s">
        <v>73</v>
      </c>
      <c r="B13" s="22">
        <v>46082</v>
      </c>
      <c r="C13" s="64">
        <v>0.52</v>
      </c>
    </row>
    <row r="14" spans="1:3" ht="16.5" thickTop="1" thickBot="1" x14ac:dyDescent="0.3">
      <c r="A14" s="56" t="s">
        <v>33</v>
      </c>
      <c r="B14" s="43"/>
      <c r="C14" s="51">
        <v>0.65</v>
      </c>
    </row>
    <row r="15" spans="1:3" ht="15.75" thickTop="1" x14ac:dyDescent="0.25">
      <c r="A15" s="57" t="s">
        <v>69</v>
      </c>
      <c r="B15" s="20">
        <v>46054</v>
      </c>
      <c r="C15" s="48">
        <v>0.95499999999999996</v>
      </c>
    </row>
    <row r="16" spans="1:3" x14ac:dyDescent="0.25">
      <c r="A16" s="53" t="s">
        <v>70</v>
      </c>
      <c r="B16" s="21">
        <v>46054</v>
      </c>
      <c r="C16" s="48">
        <v>0.95499999999999996</v>
      </c>
    </row>
    <row r="17" spans="1:3" x14ac:dyDescent="0.25">
      <c r="A17" s="53" t="s">
        <v>71</v>
      </c>
      <c r="B17" s="21">
        <v>46054</v>
      </c>
      <c r="C17" s="48">
        <v>1</v>
      </c>
    </row>
    <row r="18" spans="1:3" x14ac:dyDescent="0.25">
      <c r="A18" s="53" t="s">
        <v>72</v>
      </c>
      <c r="B18" s="21">
        <v>46054</v>
      </c>
      <c r="C18" s="48">
        <v>0.755</v>
      </c>
    </row>
    <row r="19" spans="1:3" ht="15.75" thickBot="1" x14ac:dyDescent="0.3">
      <c r="A19" s="58" t="s">
        <v>73</v>
      </c>
      <c r="B19" s="22">
        <v>46054</v>
      </c>
      <c r="C19" s="48">
        <v>0.98499999999999999</v>
      </c>
    </row>
    <row r="20" spans="1:3" ht="16.5" thickTop="1" thickBot="1" x14ac:dyDescent="0.3">
      <c r="A20" s="56" t="s">
        <v>33</v>
      </c>
      <c r="B20" s="43"/>
      <c r="C20" s="51">
        <v>0.93</v>
      </c>
    </row>
    <row r="21" spans="1:3" ht="15.75" thickTop="1" x14ac:dyDescent="0.25">
      <c r="A21" s="57" t="s">
        <v>69</v>
      </c>
      <c r="B21" s="20">
        <v>46023</v>
      </c>
      <c r="C21" s="65">
        <v>0.97</v>
      </c>
    </row>
    <row r="22" spans="1:3" x14ac:dyDescent="0.25">
      <c r="A22" s="53" t="s">
        <v>70</v>
      </c>
      <c r="B22" s="21">
        <v>46023</v>
      </c>
      <c r="C22" s="48">
        <v>0.94</v>
      </c>
    </row>
    <row r="23" spans="1:3" x14ac:dyDescent="0.25">
      <c r="A23" s="53" t="s">
        <v>71</v>
      </c>
      <c r="B23" s="21">
        <v>46023</v>
      </c>
      <c r="C23" s="64">
        <v>0.8</v>
      </c>
    </row>
    <row r="24" spans="1:3" x14ac:dyDescent="0.25">
      <c r="A24" s="53" t="s">
        <v>72</v>
      </c>
      <c r="B24" s="21">
        <v>46023</v>
      </c>
      <c r="C24" s="64">
        <v>0.8</v>
      </c>
    </row>
    <row r="25" spans="1:3" ht="15.75" thickBot="1" x14ac:dyDescent="0.3">
      <c r="A25" s="58" t="s">
        <v>73</v>
      </c>
      <c r="B25" s="22">
        <v>46023</v>
      </c>
      <c r="C25" s="64">
        <v>0.85499999999999998</v>
      </c>
    </row>
    <row r="26" spans="1:3" ht="16.5" thickTop="1" thickBot="1" x14ac:dyDescent="0.3">
      <c r="A26" s="56" t="s">
        <v>33</v>
      </c>
      <c r="B26" s="43"/>
      <c r="C26" s="51">
        <v>0.87</v>
      </c>
    </row>
    <row r="27" spans="1:3" ht="15.75" thickTop="1" x14ac:dyDescent="0.25">
      <c r="A27" s="57" t="s">
        <v>81</v>
      </c>
      <c r="B27" s="20">
        <v>46113</v>
      </c>
      <c r="C27" s="64">
        <v>1</v>
      </c>
    </row>
    <row r="28" spans="1:3" x14ac:dyDescent="0.25">
      <c r="A28" s="37" t="s">
        <v>82</v>
      </c>
      <c r="B28" s="60">
        <v>46113</v>
      </c>
      <c r="C28" s="64">
        <v>0.96299999999999997</v>
      </c>
    </row>
    <row r="29" spans="1:3" x14ac:dyDescent="0.25">
      <c r="A29" s="37" t="s">
        <v>83</v>
      </c>
      <c r="B29" s="21">
        <v>46113</v>
      </c>
      <c r="C29" s="64">
        <v>0.95499999999999996</v>
      </c>
    </row>
    <row r="30" spans="1:3" x14ac:dyDescent="0.25">
      <c r="A30" s="37" t="s">
        <v>84</v>
      </c>
      <c r="B30" s="21">
        <v>46113</v>
      </c>
      <c r="C30" s="64">
        <v>0.97</v>
      </c>
    </row>
    <row r="31" spans="1:3" x14ac:dyDescent="0.25">
      <c r="A31" s="37" t="s">
        <v>85</v>
      </c>
      <c r="B31" s="21">
        <v>46113</v>
      </c>
      <c r="C31" s="64">
        <v>0.97</v>
      </c>
    </row>
    <row r="32" spans="1:3" x14ac:dyDescent="0.25">
      <c r="A32" s="37" t="s">
        <v>86</v>
      </c>
      <c r="B32" s="21">
        <v>46113</v>
      </c>
      <c r="C32" s="64">
        <v>0</v>
      </c>
    </row>
    <row r="33" spans="1:3" x14ac:dyDescent="0.25">
      <c r="A33" s="37" t="s">
        <v>87</v>
      </c>
      <c r="B33" s="21">
        <v>46113</v>
      </c>
      <c r="C33" s="64">
        <v>0.98699999999999999</v>
      </c>
    </row>
    <row r="34" spans="1:3" x14ac:dyDescent="0.25">
      <c r="A34" s="37" t="s">
        <v>88</v>
      </c>
      <c r="B34" s="21">
        <v>46113</v>
      </c>
      <c r="C34" s="64">
        <v>0.72199999999999998</v>
      </c>
    </row>
    <row r="35" spans="1:3" x14ac:dyDescent="0.25">
      <c r="A35" s="37" t="s">
        <v>89</v>
      </c>
      <c r="B35" s="21">
        <v>46113</v>
      </c>
      <c r="C35" s="64">
        <v>0.71099999999999997</v>
      </c>
    </row>
    <row r="36" spans="1:3" x14ac:dyDescent="0.25">
      <c r="A36" s="37" t="s">
        <v>90</v>
      </c>
      <c r="B36" s="21">
        <v>46113</v>
      </c>
      <c r="C36" s="64">
        <v>1</v>
      </c>
    </row>
    <row r="37" spans="1:3" x14ac:dyDescent="0.25">
      <c r="A37" s="37" t="s">
        <v>91</v>
      </c>
      <c r="B37" s="21">
        <v>46113</v>
      </c>
      <c r="C37" s="64">
        <v>0.88500000000000001</v>
      </c>
    </row>
    <row r="38" spans="1:3" x14ac:dyDescent="0.25">
      <c r="A38" s="37" t="s">
        <v>92</v>
      </c>
      <c r="B38" s="21">
        <v>46113</v>
      </c>
      <c r="C38" s="64">
        <v>0.98499999999999999</v>
      </c>
    </row>
    <row r="39" spans="1:3" x14ac:dyDescent="0.25">
      <c r="A39" s="37" t="s">
        <v>93</v>
      </c>
      <c r="B39" s="21">
        <v>46113</v>
      </c>
      <c r="C39" s="64">
        <v>0.98699999999999999</v>
      </c>
    </row>
    <row r="40" spans="1:3" x14ac:dyDescent="0.25">
      <c r="A40" s="37" t="s">
        <v>94</v>
      </c>
      <c r="B40" s="21">
        <v>46113</v>
      </c>
      <c r="C40" s="64">
        <v>1</v>
      </c>
    </row>
    <row r="41" spans="1:3" ht="15.75" thickBot="1" x14ac:dyDescent="0.3">
      <c r="A41" s="38" t="s">
        <v>95</v>
      </c>
      <c r="B41" s="22">
        <v>46113</v>
      </c>
      <c r="C41" s="64">
        <v>1</v>
      </c>
    </row>
    <row r="42" spans="1:3" ht="16.5" thickTop="1" thickBot="1" x14ac:dyDescent="0.3">
      <c r="A42" s="56" t="s">
        <v>33</v>
      </c>
      <c r="B42" s="43"/>
      <c r="C42" s="51">
        <v>0.8756666666666667</v>
      </c>
    </row>
    <row r="43" spans="1:3" ht="15.75" thickTop="1" x14ac:dyDescent="0.25">
      <c r="A43" s="57" t="s">
        <v>81</v>
      </c>
      <c r="B43" s="20">
        <v>46082</v>
      </c>
      <c r="C43" s="64">
        <v>0.90300000000000002</v>
      </c>
    </row>
    <row r="44" spans="1:3" x14ac:dyDescent="0.25">
      <c r="A44" s="37" t="s">
        <v>82</v>
      </c>
      <c r="B44" s="21">
        <v>46082</v>
      </c>
      <c r="C44" s="64">
        <v>0.92</v>
      </c>
    </row>
    <row r="45" spans="1:3" x14ac:dyDescent="0.25">
      <c r="A45" s="37" t="s">
        <v>83</v>
      </c>
      <c r="B45" s="21">
        <v>46082</v>
      </c>
      <c r="C45" s="64">
        <v>0.98499999999999999</v>
      </c>
    </row>
    <row r="46" spans="1:3" x14ac:dyDescent="0.25">
      <c r="A46" s="37" t="s">
        <v>84</v>
      </c>
      <c r="B46" s="21">
        <v>46082</v>
      </c>
      <c r="C46" s="64">
        <v>0.98499999999999999</v>
      </c>
    </row>
    <row r="47" spans="1:3" x14ac:dyDescent="0.25">
      <c r="A47" s="37" t="s">
        <v>85</v>
      </c>
      <c r="B47" s="21">
        <v>46082</v>
      </c>
      <c r="C47" s="64">
        <v>0.92500000000000004</v>
      </c>
    </row>
    <row r="48" spans="1:3" x14ac:dyDescent="0.25">
      <c r="A48" s="37" t="s">
        <v>86</v>
      </c>
      <c r="B48" s="21">
        <v>46082</v>
      </c>
      <c r="C48" s="64">
        <v>0</v>
      </c>
    </row>
    <row r="49" spans="1:3" x14ac:dyDescent="0.25">
      <c r="A49" s="37" t="s">
        <v>87</v>
      </c>
      <c r="B49" s="21">
        <v>46082</v>
      </c>
      <c r="C49" s="64">
        <v>1</v>
      </c>
    </row>
    <row r="50" spans="1:3" x14ac:dyDescent="0.25">
      <c r="A50" s="37" t="s">
        <v>88</v>
      </c>
      <c r="B50" s="21">
        <v>46082</v>
      </c>
      <c r="C50" s="64">
        <v>0.65500000000000003</v>
      </c>
    </row>
    <row r="51" spans="1:3" x14ac:dyDescent="0.25">
      <c r="A51" s="37" t="s">
        <v>89</v>
      </c>
      <c r="B51" s="21">
        <v>46082</v>
      </c>
      <c r="C51" s="64">
        <v>0</v>
      </c>
    </row>
    <row r="52" spans="1:3" x14ac:dyDescent="0.25">
      <c r="A52" s="37" t="s">
        <v>90</v>
      </c>
      <c r="B52" s="21">
        <v>46082</v>
      </c>
      <c r="C52" s="64">
        <v>0.94</v>
      </c>
    </row>
    <row r="53" spans="1:3" x14ac:dyDescent="0.25">
      <c r="A53" s="37" t="s">
        <v>91</v>
      </c>
      <c r="B53" s="21">
        <v>46082</v>
      </c>
      <c r="C53" s="64">
        <v>1</v>
      </c>
    </row>
    <row r="54" spans="1:3" x14ac:dyDescent="0.25">
      <c r="A54" s="37" t="s">
        <v>92</v>
      </c>
      <c r="B54" s="21">
        <v>46082</v>
      </c>
      <c r="C54" s="64">
        <v>1</v>
      </c>
    </row>
    <row r="55" spans="1:3" x14ac:dyDescent="0.25">
      <c r="A55" s="37" t="s">
        <v>93</v>
      </c>
      <c r="B55" s="21">
        <v>46082</v>
      </c>
      <c r="C55" s="64">
        <v>0.97399999999999998</v>
      </c>
    </row>
    <row r="56" spans="1:3" x14ac:dyDescent="0.25">
      <c r="A56" s="37" t="s">
        <v>94</v>
      </c>
      <c r="B56" s="21">
        <v>46082</v>
      </c>
      <c r="C56" s="64">
        <v>0.73399999999999999</v>
      </c>
    </row>
    <row r="57" spans="1:3" ht="15.75" thickBot="1" x14ac:dyDescent="0.3">
      <c r="A57" s="38" t="s">
        <v>95</v>
      </c>
      <c r="B57" s="22">
        <v>46082</v>
      </c>
      <c r="C57" s="64">
        <v>0.92</v>
      </c>
    </row>
    <row r="58" spans="1:3" ht="16.5" thickTop="1" thickBot="1" x14ac:dyDescent="0.3">
      <c r="A58" s="56" t="s">
        <v>33</v>
      </c>
      <c r="B58" s="43"/>
      <c r="C58" s="51">
        <v>0.7960666666666667</v>
      </c>
    </row>
    <row r="59" spans="1:3" ht="15.75" thickTop="1" x14ac:dyDescent="0.25">
      <c r="A59" s="57" t="s">
        <v>81</v>
      </c>
      <c r="B59" s="20">
        <v>46054</v>
      </c>
      <c r="C59" s="64">
        <v>0.97699999999999998</v>
      </c>
    </row>
    <row r="60" spans="1:3" x14ac:dyDescent="0.25">
      <c r="A60" s="37" t="s">
        <v>82</v>
      </c>
      <c r="B60" s="21">
        <v>46055</v>
      </c>
      <c r="C60" s="64">
        <v>0.97</v>
      </c>
    </row>
    <row r="61" spans="1:3" x14ac:dyDescent="0.25">
      <c r="A61" s="37" t="s">
        <v>83</v>
      </c>
      <c r="B61" s="21">
        <v>46056</v>
      </c>
      <c r="C61" s="64">
        <v>0.99099999999999999</v>
      </c>
    </row>
    <row r="62" spans="1:3" x14ac:dyDescent="0.25">
      <c r="A62" s="37" t="s">
        <v>84</v>
      </c>
      <c r="B62" s="21">
        <v>46057</v>
      </c>
      <c r="C62" s="64">
        <v>0.95499999999999996</v>
      </c>
    </row>
    <row r="63" spans="1:3" x14ac:dyDescent="0.25">
      <c r="A63" s="37" t="s">
        <v>85</v>
      </c>
      <c r="B63" s="21">
        <v>46058</v>
      </c>
      <c r="C63" s="64">
        <v>0.92</v>
      </c>
    </row>
    <row r="64" spans="1:3" x14ac:dyDescent="0.25">
      <c r="A64" s="37" t="s">
        <v>86</v>
      </c>
      <c r="B64" s="21">
        <v>46059</v>
      </c>
      <c r="C64" s="64">
        <v>0</v>
      </c>
    </row>
    <row r="65" spans="1:3" x14ac:dyDescent="0.25">
      <c r="A65" s="37" t="s">
        <v>87</v>
      </c>
      <c r="B65" s="21">
        <v>46060</v>
      </c>
      <c r="C65" s="64">
        <v>0.88</v>
      </c>
    </row>
    <row r="66" spans="1:3" x14ac:dyDescent="0.25">
      <c r="A66" s="37" t="s">
        <v>88</v>
      </c>
      <c r="B66" s="21">
        <v>46061</v>
      </c>
      <c r="C66" s="64">
        <v>0.97</v>
      </c>
    </row>
    <row r="67" spans="1:3" x14ac:dyDescent="0.25">
      <c r="A67" s="37" t="s">
        <v>89</v>
      </c>
      <c r="B67" s="21">
        <v>46062</v>
      </c>
      <c r="C67" s="64">
        <v>0</v>
      </c>
    </row>
    <row r="68" spans="1:3" x14ac:dyDescent="0.25">
      <c r="A68" s="37" t="s">
        <v>90</v>
      </c>
      <c r="B68" s="21">
        <v>46063</v>
      </c>
      <c r="C68" s="64">
        <v>0.98499999999999999</v>
      </c>
    </row>
    <row r="69" spans="1:3" x14ac:dyDescent="0.25">
      <c r="A69" s="37" t="s">
        <v>91</v>
      </c>
      <c r="B69" s="21">
        <v>46064</v>
      </c>
      <c r="C69" s="64">
        <v>0.94</v>
      </c>
    </row>
    <row r="70" spans="1:3" x14ac:dyDescent="0.25">
      <c r="A70" s="37" t="s">
        <v>92</v>
      </c>
      <c r="B70" s="21">
        <v>46065</v>
      </c>
      <c r="C70" s="64">
        <v>0.94499999999999995</v>
      </c>
    </row>
    <row r="71" spans="1:3" x14ac:dyDescent="0.25">
      <c r="A71" s="37" t="s">
        <v>93</v>
      </c>
      <c r="B71" s="21">
        <v>46066</v>
      </c>
      <c r="C71" s="64">
        <v>0.97</v>
      </c>
    </row>
    <row r="72" spans="1:3" x14ac:dyDescent="0.25">
      <c r="A72" s="37" t="s">
        <v>94</v>
      </c>
      <c r="B72" s="21">
        <v>46067</v>
      </c>
      <c r="C72" s="64">
        <v>0.97</v>
      </c>
    </row>
    <row r="73" spans="1:3" ht="15.75" thickBot="1" x14ac:dyDescent="0.3">
      <c r="A73" s="38" t="s">
        <v>95</v>
      </c>
      <c r="B73" s="22">
        <v>46068</v>
      </c>
      <c r="C73" s="64">
        <v>0.94699999999999995</v>
      </c>
    </row>
    <row r="74" spans="1:3" ht="16.5" thickTop="1" thickBot="1" x14ac:dyDescent="0.3">
      <c r="A74" s="56" t="s">
        <v>33</v>
      </c>
      <c r="B74" s="43"/>
      <c r="C74" s="51">
        <v>0.82800000000000007</v>
      </c>
    </row>
    <row r="75" spans="1:3" ht="15.75" thickTop="1" x14ac:dyDescent="0.25">
      <c r="A75" s="57" t="s">
        <v>81</v>
      </c>
      <c r="B75" s="20">
        <v>46023</v>
      </c>
      <c r="C75" s="64">
        <v>0.95499999999999996</v>
      </c>
    </row>
    <row r="76" spans="1:3" x14ac:dyDescent="0.25">
      <c r="A76" s="37" t="s">
        <v>82</v>
      </c>
      <c r="B76" s="21">
        <v>46024</v>
      </c>
      <c r="C76" s="64">
        <v>0.95499999999999996</v>
      </c>
    </row>
    <row r="77" spans="1:3" x14ac:dyDescent="0.25">
      <c r="A77" s="37" t="s">
        <v>83</v>
      </c>
      <c r="B77" s="21">
        <v>46025</v>
      </c>
      <c r="C77" s="64">
        <v>0.94</v>
      </c>
    </row>
    <row r="78" spans="1:3" x14ac:dyDescent="0.25">
      <c r="A78" s="37" t="s">
        <v>84</v>
      </c>
      <c r="B78" s="21">
        <v>46026</v>
      </c>
      <c r="C78" s="64">
        <v>0.755</v>
      </c>
    </row>
    <row r="79" spans="1:3" x14ac:dyDescent="0.25">
      <c r="A79" s="37" t="s">
        <v>85</v>
      </c>
      <c r="B79" s="21">
        <v>46027</v>
      </c>
      <c r="C79" s="64">
        <v>0.97</v>
      </c>
    </row>
    <row r="80" spans="1:3" x14ac:dyDescent="0.25">
      <c r="A80" s="37" t="s">
        <v>86</v>
      </c>
      <c r="B80" s="21">
        <v>46028</v>
      </c>
      <c r="C80" s="64">
        <v>0</v>
      </c>
    </row>
    <row r="81" spans="1:3" x14ac:dyDescent="0.25">
      <c r="A81" s="37" t="s">
        <v>87</v>
      </c>
      <c r="B81" s="21">
        <v>46029</v>
      </c>
      <c r="C81" s="64">
        <v>0.92</v>
      </c>
    </row>
    <row r="82" spans="1:3" x14ac:dyDescent="0.25">
      <c r="A82" s="37" t="s">
        <v>88</v>
      </c>
      <c r="B82" s="21">
        <v>46030</v>
      </c>
      <c r="C82" s="64">
        <v>0.88500000000000001</v>
      </c>
    </row>
    <row r="83" spans="1:3" x14ac:dyDescent="0.25">
      <c r="A83" s="37" t="s">
        <v>89</v>
      </c>
      <c r="B83" s="21">
        <v>46031</v>
      </c>
      <c r="C83" s="64">
        <v>0</v>
      </c>
    </row>
    <row r="84" spans="1:3" x14ac:dyDescent="0.25">
      <c r="A84" s="37" t="s">
        <v>90</v>
      </c>
      <c r="B84" s="21">
        <v>46032</v>
      </c>
      <c r="C84" s="64">
        <v>0.92</v>
      </c>
    </row>
    <row r="85" spans="1:3" x14ac:dyDescent="0.25">
      <c r="A85" s="37" t="s">
        <v>91</v>
      </c>
      <c r="B85" s="21">
        <v>46033</v>
      </c>
      <c r="C85" s="64">
        <v>0.97</v>
      </c>
    </row>
    <row r="86" spans="1:3" x14ac:dyDescent="0.25">
      <c r="A86" s="37" t="s">
        <v>92</v>
      </c>
      <c r="B86" s="21">
        <v>46034</v>
      </c>
      <c r="C86" s="64">
        <v>0.95499999999999996</v>
      </c>
    </row>
    <row r="87" spans="1:3" x14ac:dyDescent="0.25">
      <c r="A87" s="37" t="s">
        <v>93</v>
      </c>
      <c r="B87" s="21">
        <v>46035</v>
      </c>
      <c r="C87" s="64">
        <v>0.84</v>
      </c>
    </row>
    <row r="88" spans="1:3" x14ac:dyDescent="0.25">
      <c r="A88" s="37" t="s">
        <v>94</v>
      </c>
      <c r="B88" s="21">
        <v>46036</v>
      </c>
      <c r="C88" s="64">
        <v>0.94</v>
      </c>
    </row>
    <row r="89" spans="1:3" ht="15.75" thickBot="1" x14ac:dyDescent="0.3">
      <c r="A89" s="38" t="s">
        <v>95</v>
      </c>
      <c r="B89" s="22">
        <v>46037</v>
      </c>
      <c r="C89" s="64">
        <v>0.67</v>
      </c>
    </row>
    <row r="90" spans="1:3" ht="16.5" thickTop="1" thickBot="1" x14ac:dyDescent="0.3">
      <c r="A90" s="56" t="s">
        <v>33</v>
      </c>
      <c r="B90" s="43"/>
      <c r="C90" s="51">
        <v>0.77833333333333321</v>
      </c>
    </row>
    <row r="91" spans="1:3" ht="15.75" thickTop="1" x14ac:dyDescent="0.25">
      <c r="A91" s="57" t="s">
        <v>81</v>
      </c>
      <c r="B91" s="20">
        <v>45992</v>
      </c>
      <c r="C91" s="64">
        <v>1</v>
      </c>
    </row>
    <row r="92" spans="1:3" x14ac:dyDescent="0.25">
      <c r="A92" s="37" t="s">
        <v>82</v>
      </c>
      <c r="B92" s="21">
        <v>45993</v>
      </c>
      <c r="C92" s="64">
        <v>0.97</v>
      </c>
    </row>
    <row r="93" spans="1:3" x14ac:dyDescent="0.25">
      <c r="A93" s="37" t="s">
        <v>83</v>
      </c>
      <c r="B93" s="21">
        <v>45994</v>
      </c>
      <c r="C93" s="64">
        <v>0.97</v>
      </c>
    </row>
    <row r="94" spans="1:3" x14ac:dyDescent="0.25">
      <c r="A94" s="37" t="s">
        <v>84</v>
      </c>
      <c r="B94" s="21">
        <v>45995</v>
      </c>
      <c r="C94" s="64">
        <v>0.64</v>
      </c>
    </row>
    <row r="95" spans="1:3" x14ac:dyDescent="0.25">
      <c r="A95" s="37" t="s">
        <v>85</v>
      </c>
      <c r="B95" s="21">
        <v>45996</v>
      </c>
      <c r="C95" s="64">
        <v>0.94</v>
      </c>
    </row>
    <row r="96" spans="1:3" x14ac:dyDescent="0.25">
      <c r="A96" s="37" t="s">
        <v>86</v>
      </c>
      <c r="B96" s="21">
        <v>45997</v>
      </c>
      <c r="C96" s="64">
        <v>0.46</v>
      </c>
    </row>
    <row r="97" spans="1:3" x14ac:dyDescent="0.25">
      <c r="A97" s="37" t="s">
        <v>87</v>
      </c>
      <c r="B97" s="21">
        <v>45998</v>
      </c>
      <c r="C97" s="64">
        <v>0.9</v>
      </c>
    </row>
    <row r="98" spans="1:3" x14ac:dyDescent="0.25">
      <c r="A98" s="37" t="s">
        <v>88</v>
      </c>
      <c r="B98" s="21">
        <v>45999</v>
      </c>
      <c r="C98" s="64">
        <v>0.94</v>
      </c>
    </row>
    <row r="99" spans="1:3" x14ac:dyDescent="0.25">
      <c r="A99" s="37" t="s">
        <v>89</v>
      </c>
      <c r="B99" s="21">
        <v>46000</v>
      </c>
      <c r="C99" s="64">
        <v>0</v>
      </c>
    </row>
    <row r="100" spans="1:3" x14ac:dyDescent="0.25">
      <c r="A100" s="37" t="s">
        <v>90</v>
      </c>
      <c r="B100" s="21">
        <v>46001</v>
      </c>
      <c r="C100" s="64">
        <v>1</v>
      </c>
    </row>
    <row r="101" spans="1:3" x14ac:dyDescent="0.25">
      <c r="A101" s="37" t="s">
        <v>91</v>
      </c>
      <c r="B101" s="21">
        <v>46002</v>
      </c>
      <c r="C101" s="64">
        <v>0</v>
      </c>
    </row>
    <row r="102" spans="1:3" x14ac:dyDescent="0.25">
      <c r="A102" s="37" t="s">
        <v>92</v>
      </c>
      <c r="B102" s="21">
        <v>46003</v>
      </c>
      <c r="C102" s="64">
        <v>1</v>
      </c>
    </row>
    <row r="103" spans="1:3" x14ac:dyDescent="0.25">
      <c r="A103" s="37" t="s">
        <v>93</v>
      </c>
      <c r="B103" s="21">
        <v>46004</v>
      </c>
      <c r="C103" s="64">
        <v>1</v>
      </c>
    </row>
    <row r="104" spans="1:3" x14ac:dyDescent="0.25">
      <c r="A104" s="37" t="s">
        <v>94</v>
      </c>
      <c r="B104" s="21">
        <v>46005</v>
      </c>
      <c r="C104" s="64">
        <v>1</v>
      </c>
    </row>
    <row r="105" spans="1:3" ht="15.75" thickBot="1" x14ac:dyDescent="0.3">
      <c r="A105" s="38" t="s">
        <v>95</v>
      </c>
      <c r="B105" s="22">
        <v>46006</v>
      </c>
      <c r="C105" s="64">
        <v>1</v>
      </c>
    </row>
    <row r="106" spans="1:3" ht="16.5" thickTop="1" thickBot="1" x14ac:dyDescent="0.3">
      <c r="A106" s="56" t="s">
        <v>33</v>
      </c>
      <c r="B106" s="43"/>
      <c r="C106" s="51">
        <v>0.78800000000000003</v>
      </c>
    </row>
    <row r="107" spans="1:3" ht="15.75" thickTop="1" x14ac:dyDescent="0.25">
      <c r="A107" s="57" t="s">
        <v>81</v>
      </c>
      <c r="B107" s="20">
        <v>45962</v>
      </c>
      <c r="C107" s="64">
        <v>0.9</v>
      </c>
    </row>
    <row r="108" spans="1:3" x14ac:dyDescent="0.25">
      <c r="A108" s="37" t="s">
        <v>82</v>
      </c>
      <c r="B108" s="21">
        <v>45963</v>
      </c>
      <c r="C108" s="64">
        <v>0.85499999999999998</v>
      </c>
    </row>
    <row r="109" spans="1:3" x14ac:dyDescent="0.25">
      <c r="A109" s="37" t="s">
        <v>83</v>
      </c>
      <c r="B109" s="21">
        <v>45964</v>
      </c>
      <c r="C109" s="64">
        <v>0.97</v>
      </c>
    </row>
    <row r="110" spans="1:3" x14ac:dyDescent="0.25">
      <c r="A110" s="37" t="s">
        <v>84</v>
      </c>
      <c r="B110" s="21">
        <v>45965</v>
      </c>
      <c r="C110" s="64">
        <v>0.54</v>
      </c>
    </row>
    <row r="111" spans="1:3" x14ac:dyDescent="0.25">
      <c r="A111" s="37" t="s">
        <v>85</v>
      </c>
      <c r="B111" s="21">
        <v>45966</v>
      </c>
      <c r="C111" s="64">
        <v>0.74</v>
      </c>
    </row>
    <row r="112" spans="1:3" x14ac:dyDescent="0.25">
      <c r="A112" s="37" t="s">
        <v>86</v>
      </c>
      <c r="B112" s="21">
        <v>45967</v>
      </c>
      <c r="C112" s="64">
        <v>0.97</v>
      </c>
    </row>
    <row r="113" spans="1:3" x14ac:dyDescent="0.25">
      <c r="A113" s="37" t="s">
        <v>87</v>
      </c>
      <c r="B113" s="21">
        <v>45968</v>
      </c>
      <c r="C113" s="64">
        <v>0.85499999999999998</v>
      </c>
    </row>
    <row r="114" spans="1:3" x14ac:dyDescent="0.25">
      <c r="A114" s="37" t="s">
        <v>88</v>
      </c>
      <c r="B114" s="21">
        <v>45969</v>
      </c>
      <c r="C114" s="64">
        <v>1</v>
      </c>
    </row>
    <row r="115" spans="1:3" x14ac:dyDescent="0.25">
      <c r="A115" s="37" t="s">
        <v>89</v>
      </c>
      <c r="B115" s="21">
        <v>45970</v>
      </c>
      <c r="C115" s="64">
        <v>0</v>
      </c>
    </row>
    <row r="116" spans="1:3" x14ac:dyDescent="0.25">
      <c r="A116" s="37" t="s">
        <v>90</v>
      </c>
      <c r="B116" s="21">
        <v>45971</v>
      </c>
      <c r="C116" s="64">
        <v>1</v>
      </c>
    </row>
    <row r="117" spans="1:3" x14ac:dyDescent="0.25">
      <c r="A117" s="37" t="s">
        <v>91</v>
      </c>
      <c r="B117" s="21">
        <v>45972</v>
      </c>
      <c r="C117" s="64">
        <v>0</v>
      </c>
    </row>
    <row r="118" spans="1:3" x14ac:dyDescent="0.25">
      <c r="A118" s="37" t="s">
        <v>92</v>
      </c>
      <c r="B118" s="21">
        <v>45973</v>
      </c>
      <c r="C118" s="64">
        <v>0.94</v>
      </c>
    </row>
    <row r="119" spans="1:3" x14ac:dyDescent="0.25">
      <c r="A119" s="37" t="s">
        <v>93</v>
      </c>
      <c r="B119" s="21">
        <v>45974</v>
      </c>
      <c r="C119" s="64">
        <v>0.94</v>
      </c>
    </row>
    <row r="120" spans="1:3" x14ac:dyDescent="0.25">
      <c r="A120" s="37" t="s">
        <v>94</v>
      </c>
      <c r="B120" s="21">
        <v>45975</v>
      </c>
      <c r="C120" s="64">
        <v>1</v>
      </c>
    </row>
    <row r="121" spans="1:3" ht="15.75" thickBot="1" x14ac:dyDescent="0.3">
      <c r="A121" s="38" t="s">
        <v>95</v>
      </c>
      <c r="B121" s="22">
        <v>45976</v>
      </c>
      <c r="C121" s="64">
        <v>1</v>
      </c>
    </row>
    <row r="122" spans="1:3" ht="16.5" thickTop="1" thickBot="1" x14ac:dyDescent="0.3">
      <c r="A122" s="56" t="s">
        <v>33</v>
      </c>
      <c r="B122" s="43"/>
      <c r="C122" s="51">
        <v>0.78066666666666662</v>
      </c>
    </row>
    <row r="123" spans="1:3" ht="15.75" thickTop="1" x14ac:dyDescent="0.25">
      <c r="A123" s="57" t="s">
        <v>81</v>
      </c>
      <c r="B123" s="20">
        <v>45931</v>
      </c>
      <c r="C123" s="64">
        <v>0.98299999999999998</v>
      </c>
    </row>
    <row r="124" spans="1:3" x14ac:dyDescent="0.25">
      <c r="A124" s="37" t="s">
        <v>82</v>
      </c>
      <c r="B124" s="21">
        <v>45932</v>
      </c>
      <c r="C124" s="64">
        <v>0.71</v>
      </c>
    </row>
    <row r="125" spans="1:3" x14ac:dyDescent="0.25">
      <c r="A125" s="37" t="s">
        <v>83</v>
      </c>
      <c r="B125" s="21">
        <v>45933</v>
      </c>
      <c r="C125" s="64">
        <v>1</v>
      </c>
    </row>
    <row r="126" spans="1:3" x14ac:dyDescent="0.25">
      <c r="A126" s="37" t="s">
        <v>84</v>
      </c>
      <c r="B126" s="21">
        <v>45934</v>
      </c>
      <c r="C126" s="64">
        <v>0.98399999999999999</v>
      </c>
    </row>
    <row r="127" spans="1:3" x14ac:dyDescent="0.25">
      <c r="A127" s="37" t="s">
        <v>85</v>
      </c>
      <c r="B127" s="21">
        <v>45935</v>
      </c>
      <c r="C127" s="64">
        <v>0.97</v>
      </c>
    </row>
    <row r="128" spans="1:3" x14ac:dyDescent="0.25">
      <c r="A128" s="37" t="s">
        <v>86</v>
      </c>
      <c r="B128" s="21">
        <v>45936</v>
      </c>
      <c r="C128" s="64">
        <v>0.98399999999999999</v>
      </c>
    </row>
    <row r="129" spans="1:3" x14ac:dyDescent="0.25">
      <c r="A129" s="37" t="s">
        <v>87</v>
      </c>
      <c r="B129" s="21">
        <v>45937</v>
      </c>
      <c r="C129" s="64">
        <v>0.98499999999999999</v>
      </c>
    </row>
    <row r="130" spans="1:3" x14ac:dyDescent="0.25">
      <c r="A130" s="37" t="s">
        <v>88</v>
      </c>
      <c r="B130" s="21">
        <v>45938</v>
      </c>
      <c r="C130" s="64">
        <v>0.92</v>
      </c>
    </row>
    <row r="131" spans="1:3" x14ac:dyDescent="0.25">
      <c r="A131" s="37" t="s">
        <v>89</v>
      </c>
      <c r="B131" s="21">
        <v>45939</v>
      </c>
      <c r="C131" s="64">
        <v>0</v>
      </c>
    </row>
    <row r="132" spans="1:3" x14ac:dyDescent="0.25">
      <c r="A132" s="37" t="s">
        <v>90</v>
      </c>
      <c r="B132" s="21">
        <v>45940</v>
      </c>
      <c r="C132" s="64">
        <v>1</v>
      </c>
    </row>
    <row r="133" spans="1:3" x14ac:dyDescent="0.25">
      <c r="A133" s="37" t="s">
        <v>91</v>
      </c>
      <c r="B133" s="21">
        <v>45941</v>
      </c>
      <c r="C133" s="64">
        <v>0</v>
      </c>
    </row>
    <row r="134" spans="1:3" x14ac:dyDescent="0.25">
      <c r="A134" s="37" t="s">
        <v>92</v>
      </c>
      <c r="B134" s="21">
        <v>45942</v>
      </c>
      <c r="C134" s="64">
        <v>1</v>
      </c>
    </row>
    <row r="135" spans="1:3" x14ac:dyDescent="0.25">
      <c r="A135" s="37" t="s">
        <v>93</v>
      </c>
      <c r="B135" s="21">
        <v>45943</v>
      </c>
      <c r="C135" s="64">
        <v>1</v>
      </c>
    </row>
    <row r="136" spans="1:3" x14ac:dyDescent="0.25">
      <c r="A136" s="37" t="s">
        <v>94</v>
      </c>
      <c r="B136" s="21">
        <v>45944</v>
      </c>
      <c r="C136" s="64">
        <v>1</v>
      </c>
    </row>
    <row r="137" spans="1:3" ht="15.75" thickBot="1" x14ac:dyDescent="0.3">
      <c r="A137" s="38" t="s">
        <v>95</v>
      </c>
      <c r="B137" s="22">
        <v>45945</v>
      </c>
      <c r="C137" s="64">
        <v>1</v>
      </c>
    </row>
    <row r="138" spans="1:3" ht="16.5" thickTop="1" thickBot="1" x14ac:dyDescent="0.3">
      <c r="A138" s="56" t="s">
        <v>33</v>
      </c>
      <c r="B138" s="43"/>
      <c r="C138" s="51">
        <v>0.83573333333333344</v>
      </c>
    </row>
    <row r="139" spans="1:3" ht="15.75" thickTop="1" x14ac:dyDescent="0.25"/>
  </sheetData>
  <mergeCells count="3"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F4" sqref="F4"/>
    </sheetView>
  </sheetViews>
  <sheetFormatPr defaultRowHeight="15" x14ac:dyDescent="0.25"/>
  <cols>
    <col min="1" max="1" width="15.140625" bestFit="1" customWidth="1"/>
    <col min="3" max="3" width="19.7109375" bestFit="1" customWidth="1"/>
    <col min="4" max="4" width="14" bestFit="1" customWidth="1"/>
  </cols>
  <sheetData>
    <row r="1" spans="1:4" ht="15.75" thickTop="1" x14ac:dyDescent="0.25">
      <c r="A1" s="117" t="s">
        <v>0</v>
      </c>
      <c r="B1" s="117" t="s">
        <v>1</v>
      </c>
      <c r="C1" s="117" t="s">
        <v>2</v>
      </c>
    </row>
    <row r="2" spans="1:4" ht="15.75" thickBot="1" x14ac:dyDescent="0.3">
      <c r="A2" s="118"/>
      <c r="B2" s="118"/>
      <c r="C2" s="118"/>
    </row>
    <row r="3" spans="1:4" ht="15.75" thickTop="1" x14ac:dyDescent="0.25">
      <c r="A3" s="66" t="s">
        <v>96</v>
      </c>
      <c r="B3" s="20">
        <v>46113</v>
      </c>
      <c r="C3" s="67">
        <v>1</v>
      </c>
    </row>
    <row r="4" spans="1:4" x14ac:dyDescent="0.25">
      <c r="A4" s="68" t="s">
        <v>74</v>
      </c>
      <c r="B4" s="21">
        <v>46114</v>
      </c>
      <c r="C4" s="69">
        <v>0.98599999999999999</v>
      </c>
    </row>
    <row r="5" spans="1:4" x14ac:dyDescent="0.25">
      <c r="A5" s="68" t="s">
        <v>75</v>
      </c>
      <c r="B5" s="21">
        <v>46115</v>
      </c>
      <c r="C5" s="69">
        <v>0.97699999999999998</v>
      </c>
    </row>
    <row r="6" spans="1:4" x14ac:dyDescent="0.25">
      <c r="A6" s="68" t="s">
        <v>77</v>
      </c>
      <c r="B6" s="21">
        <v>46116</v>
      </c>
      <c r="C6" s="69">
        <v>0.92200000000000004</v>
      </c>
    </row>
    <row r="7" spans="1:4" ht="15.75" thickBot="1" x14ac:dyDescent="0.3">
      <c r="A7" s="68" t="s">
        <v>78</v>
      </c>
      <c r="B7" s="22">
        <v>46117</v>
      </c>
      <c r="C7" s="70">
        <v>0.94299999999999995</v>
      </c>
    </row>
    <row r="8" spans="1:4" ht="16.5" thickTop="1" thickBot="1" x14ac:dyDescent="0.3">
      <c r="A8" s="71" t="s">
        <v>33</v>
      </c>
      <c r="B8" s="72"/>
      <c r="C8" s="73">
        <f>AVERAGE(C3:C7)</f>
        <v>0.96560000000000001</v>
      </c>
    </row>
    <row r="9" spans="1:4" ht="15.75" thickTop="1" x14ac:dyDescent="0.25">
      <c r="A9" s="66" t="s">
        <v>96</v>
      </c>
      <c r="B9" s="20">
        <v>46082</v>
      </c>
      <c r="C9" s="67">
        <v>0.85</v>
      </c>
      <c r="D9" t="s">
        <v>114</v>
      </c>
    </row>
    <row r="10" spans="1:4" x14ac:dyDescent="0.25">
      <c r="A10" s="68" t="s">
        <v>74</v>
      </c>
      <c r="B10" s="21">
        <v>46083</v>
      </c>
      <c r="C10" s="69">
        <v>0.99199999999999999</v>
      </c>
    </row>
    <row r="11" spans="1:4" x14ac:dyDescent="0.25">
      <c r="A11" s="68" t="s">
        <v>75</v>
      </c>
      <c r="B11" s="21">
        <v>46084</v>
      </c>
      <c r="C11" s="69">
        <v>0.98499999999999999</v>
      </c>
    </row>
    <row r="12" spans="1:4" x14ac:dyDescent="0.25">
      <c r="A12" s="68" t="s">
        <v>76</v>
      </c>
      <c r="B12" s="21">
        <v>46085</v>
      </c>
      <c r="C12" s="69">
        <v>1</v>
      </c>
    </row>
    <row r="13" spans="1:4" x14ac:dyDescent="0.25">
      <c r="A13" s="68" t="s">
        <v>77</v>
      </c>
      <c r="B13" s="21">
        <v>46086</v>
      </c>
      <c r="C13" s="69">
        <v>0.97899999999999998</v>
      </c>
    </row>
    <row r="14" spans="1:4" ht="15.75" thickBot="1" x14ac:dyDescent="0.3">
      <c r="A14" s="74" t="s">
        <v>78</v>
      </c>
      <c r="B14" s="22">
        <v>46087</v>
      </c>
      <c r="C14" s="75">
        <v>0.99199999999999999</v>
      </c>
    </row>
    <row r="15" spans="1:4" ht="16.5" thickTop="1" thickBot="1" x14ac:dyDescent="0.3">
      <c r="A15" s="77" t="s">
        <v>33</v>
      </c>
      <c r="B15" s="78"/>
      <c r="C15" s="79">
        <f>AVERAGE(C9:C14)</f>
        <v>0.96633333333333338</v>
      </c>
    </row>
    <row r="16" spans="1:4" ht="15.75" thickTop="1" x14ac:dyDescent="0.25">
      <c r="A16" s="66" t="s">
        <v>96</v>
      </c>
      <c r="B16" s="20">
        <v>46054</v>
      </c>
      <c r="C16" s="67">
        <v>0.90317000000000003</v>
      </c>
      <c r="D16" t="s">
        <v>114</v>
      </c>
    </row>
    <row r="17" spans="1:3" x14ac:dyDescent="0.25">
      <c r="A17" s="68" t="s">
        <v>74</v>
      </c>
      <c r="B17" s="21">
        <v>46055</v>
      </c>
      <c r="C17" s="69">
        <v>0.99007000000000001</v>
      </c>
    </row>
    <row r="18" spans="1:3" x14ac:dyDescent="0.25">
      <c r="A18" s="68" t="s">
        <v>75</v>
      </c>
      <c r="B18" s="21">
        <v>46056</v>
      </c>
      <c r="C18" s="69">
        <v>1</v>
      </c>
    </row>
    <row r="19" spans="1:3" x14ac:dyDescent="0.25">
      <c r="A19" s="68" t="s">
        <v>76</v>
      </c>
      <c r="B19" s="21">
        <v>46057</v>
      </c>
      <c r="C19" s="69">
        <v>0.98663999999999996</v>
      </c>
    </row>
    <row r="20" spans="1:3" x14ac:dyDescent="0.25">
      <c r="A20" s="68" t="s">
        <v>77</v>
      </c>
      <c r="B20" s="21">
        <v>46058</v>
      </c>
      <c r="C20" s="69">
        <v>0.94921</v>
      </c>
    </row>
    <row r="21" spans="1:3" ht="15.75" thickBot="1" x14ac:dyDescent="0.3">
      <c r="A21" s="74" t="s">
        <v>78</v>
      </c>
      <c r="B21" s="22">
        <v>46059</v>
      </c>
      <c r="C21" s="75">
        <v>0.99017999999999995</v>
      </c>
    </row>
    <row r="22" spans="1:3" ht="16.5" thickTop="1" thickBot="1" x14ac:dyDescent="0.3">
      <c r="A22" s="77" t="s">
        <v>33</v>
      </c>
      <c r="B22" s="78"/>
      <c r="C22" s="79">
        <f>AVERAGE(C16:C21)</f>
        <v>0.96987833333333329</v>
      </c>
    </row>
    <row r="23" spans="1:3" ht="15.75" thickTop="1" x14ac:dyDescent="0.25">
      <c r="A23" s="66" t="s">
        <v>74</v>
      </c>
      <c r="B23" s="20">
        <v>46023</v>
      </c>
      <c r="C23" s="80">
        <v>0.99</v>
      </c>
    </row>
    <row r="24" spans="1:3" x14ac:dyDescent="0.25">
      <c r="A24" s="68" t="s">
        <v>75</v>
      </c>
      <c r="B24" s="21">
        <v>46024</v>
      </c>
      <c r="C24" s="81">
        <v>0.98780000000000001</v>
      </c>
    </row>
    <row r="25" spans="1:3" x14ac:dyDescent="0.25">
      <c r="A25" s="68" t="s">
        <v>76</v>
      </c>
      <c r="B25" s="21">
        <v>46025</v>
      </c>
      <c r="C25" s="81">
        <v>0.97709999999999997</v>
      </c>
    </row>
    <row r="26" spans="1:3" x14ac:dyDescent="0.25">
      <c r="A26" s="68" t="s">
        <v>77</v>
      </c>
      <c r="B26" s="21">
        <v>46026</v>
      </c>
      <c r="C26" s="81">
        <v>0.96</v>
      </c>
    </row>
    <row r="27" spans="1:3" ht="15.75" thickBot="1" x14ac:dyDescent="0.3">
      <c r="A27" s="74" t="s">
        <v>78</v>
      </c>
      <c r="B27" s="22">
        <v>46027</v>
      </c>
      <c r="C27" s="82">
        <v>0.96050000000000002</v>
      </c>
    </row>
    <row r="28" spans="1:3" ht="16.5" thickTop="1" thickBot="1" x14ac:dyDescent="0.3">
      <c r="A28" s="77" t="s">
        <v>33</v>
      </c>
      <c r="B28" s="78"/>
      <c r="C28" s="83">
        <v>0.97509999999999997</v>
      </c>
    </row>
    <row r="29" spans="1:3" ht="15.75" thickTop="1" x14ac:dyDescent="0.25">
      <c r="A29" s="66" t="s">
        <v>74</v>
      </c>
      <c r="B29" s="20">
        <v>45992</v>
      </c>
      <c r="C29" s="80">
        <v>0.97713000000000005</v>
      </c>
    </row>
    <row r="30" spans="1:3" x14ac:dyDescent="0.25">
      <c r="A30" s="68" t="s">
        <v>75</v>
      </c>
      <c r="B30" s="21">
        <v>45993</v>
      </c>
      <c r="C30" s="81">
        <v>0.99316000000000004</v>
      </c>
    </row>
    <row r="31" spans="1:3" x14ac:dyDescent="0.25">
      <c r="A31" s="68" t="s">
        <v>76</v>
      </c>
      <c r="B31" s="21">
        <v>45994</v>
      </c>
      <c r="C31" s="81">
        <v>0.97197</v>
      </c>
    </row>
    <row r="32" spans="1:3" x14ac:dyDescent="0.25">
      <c r="A32" s="68" t="s">
        <v>77</v>
      </c>
      <c r="B32" s="21">
        <v>45995</v>
      </c>
      <c r="C32" s="81">
        <v>0.98948000000000003</v>
      </c>
    </row>
    <row r="33" spans="1:4" ht="15.75" thickBot="1" x14ac:dyDescent="0.3">
      <c r="A33" s="74" t="s">
        <v>78</v>
      </c>
      <c r="B33" s="22">
        <v>45996</v>
      </c>
      <c r="C33" s="82">
        <v>0.99519000000000002</v>
      </c>
    </row>
    <row r="34" spans="1:4" ht="16.5" thickTop="1" thickBot="1" x14ac:dyDescent="0.3">
      <c r="A34" s="77" t="s">
        <v>33</v>
      </c>
      <c r="B34" s="78"/>
      <c r="C34" s="84">
        <v>0.98540000000000005</v>
      </c>
    </row>
    <row r="35" spans="1:4" ht="15.75" thickTop="1" x14ac:dyDescent="0.25">
      <c r="A35" s="66" t="s">
        <v>74</v>
      </c>
      <c r="B35" s="20">
        <v>45962</v>
      </c>
      <c r="C35" s="85">
        <v>0.96399999999999997</v>
      </c>
    </row>
    <row r="36" spans="1:4" x14ac:dyDescent="0.25">
      <c r="A36" s="68" t="s">
        <v>75</v>
      </c>
      <c r="B36" s="21">
        <v>45963</v>
      </c>
      <c r="C36" s="86">
        <v>0.97499999999999998</v>
      </c>
    </row>
    <row r="37" spans="1:4" x14ac:dyDescent="0.25">
      <c r="A37" s="68" t="s">
        <v>76</v>
      </c>
      <c r="B37" s="21">
        <v>45964</v>
      </c>
      <c r="C37" s="86">
        <v>0.98599999999999999</v>
      </c>
    </row>
    <row r="38" spans="1:4" x14ac:dyDescent="0.25">
      <c r="A38" s="68" t="s">
        <v>77</v>
      </c>
      <c r="B38" s="21">
        <v>45965</v>
      </c>
      <c r="C38" s="86">
        <v>0.99199999999999999</v>
      </c>
    </row>
    <row r="39" spans="1:4" ht="15.75" thickBot="1" x14ac:dyDescent="0.3">
      <c r="A39" s="74" t="s">
        <v>78</v>
      </c>
      <c r="B39" s="22">
        <v>45966</v>
      </c>
      <c r="C39" s="87">
        <v>1</v>
      </c>
    </row>
    <row r="40" spans="1:4" ht="16.5" thickTop="1" thickBot="1" x14ac:dyDescent="0.3">
      <c r="A40" s="77" t="s">
        <v>33</v>
      </c>
      <c r="B40" s="78"/>
      <c r="C40" s="88">
        <v>0.98340000000000005</v>
      </c>
    </row>
    <row r="41" spans="1:4" ht="15.75" thickTop="1" x14ac:dyDescent="0.25">
      <c r="A41" s="66" t="s">
        <v>97</v>
      </c>
      <c r="B41" s="20">
        <v>45931</v>
      </c>
      <c r="C41" s="89">
        <v>0.99299999999999999</v>
      </c>
      <c r="D41" t="s">
        <v>114</v>
      </c>
    </row>
    <row r="42" spans="1:4" x14ac:dyDescent="0.25">
      <c r="A42" s="68" t="s">
        <v>75</v>
      </c>
      <c r="B42" s="21">
        <v>45932</v>
      </c>
      <c r="C42" s="90">
        <v>0.999</v>
      </c>
    </row>
    <row r="43" spans="1:4" x14ac:dyDescent="0.25">
      <c r="A43" s="68" t="s">
        <v>76</v>
      </c>
      <c r="B43" s="21">
        <v>45933</v>
      </c>
      <c r="C43" s="90">
        <v>1</v>
      </c>
    </row>
    <row r="44" spans="1:4" x14ac:dyDescent="0.25">
      <c r="A44" s="68" t="s">
        <v>77</v>
      </c>
      <c r="B44" s="21">
        <v>45934</v>
      </c>
      <c r="C44" s="90">
        <v>0.98699999999999999</v>
      </c>
    </row>
    <row r="45" spans="1:4" ht="15.75" thickBot="1" x14ac:dyDescent="0.3">
      <c r="A45" s="74" t="s">
        <v>78</v>
      </c>
      <c r="B45" s="22">
        <v>45935</v>
      </c>
      <c r="C45" s="91">
        <v>0.96399999999999997</v>
      </c>
    </row>
    <row r="46" spans="1:4" ht="16.5" thickTop="1" thickBot="1" x14ac:dyDescent="0.3">
      <c r="A46" s="76" t="s">
        <v>33</v>
      </c>
      <c r="B46" s="43"/>
      <c r="C46" s="92">
        <v>0.98799999999999999</v>
      </c>
    </row>
    <row r="47" spans="1:4" ht="15.75" thickTop="1" x14ac:dyDescent="0.25"/>
  </sheetData>
  <mergeCells count="3">
    <mergeCell ref="A1:A2"/>
    <mergeCell ref="B1:B2"/>
    <mergeCell ref="C1:C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workbookViewId="0">
      <selection activeCell="I11" sqref="I11"/>
    </sheetView>
  </sheetViews>
  <sheetFormatPr defaultRowHeight="15" x14ac:dyDescent="0.25"/>
  <cols>
    <col min="1" max="1" width="15.140625" bestFit="1" customWidth="1"/>
    <col min="3" max="3" width="19.7109375" bestFit="1" customWidth="1"/>
  </cols>
  <sheetData>
    <row r="1" spans="1:3" ht="15.75" thickTop="1" x14ac:dyDescent="0.25">
      <c r="A1" s="117" t="s">
        <v>0</v>
      </c>
      <c r="B1" s="117" t="s">
        <v>1</v>
      </c>
      <c r="C1" s="117" t="s">
        <v>2</v>
      </c>
    </row>
    <row r="2" spans="1:3" ht="15.75" thickBot="1" x14ac:dyDescent="0.3">
      <c r="A2" s="126"/>
      <c r="B2" s="126"/>
      <c r="C2" s="126"/>
    </row>
    <row r="3" spans="1:3" ht="15.75" thickTop="1" x14ac:dyDescent="0.25">
      <c r="A3" s="36" t="s">
        <v>99</v>
      </c>
      <c r="B3" s="20">
        <v>46114</v>
      </c>
      <c r="C3" s="47">
        <v>0.98866666666666669</v>
      </c>
    </row>
    <row r="4" spans="1:3" x14ac:dyDescent="0.25">
      <c r="A4" s="37" t="s">
        <v>100</v>
      </c>
      <c r="B4" s="21">
        <v>46115</v>
      </c>
      <c r="C4" s="48">
        <v>0.8666666666666667</v>
      </c>
    </row>
    <row r="5" spans="1:3" x14ac:dyDescent="0.25">
      <c r="A5" s="37" t="s">
        <v>101</v>
      </c>
      <c r="B5" s="21">
        <v>46116</v>
      </c>
      <c r="C5" s="48">
        <v>0.96666666666666667</v>
      </c>
    </row>
    <row r="6" spans="1:3" x14ac:dyDescent="0.25">
      <c r="A6" s="37" t="s">
        <v>102</v>
      </c>
      <c r="B6" s="21">
        <v>46118</v>
      </c>
      <c r="C6" s="48">
        <v>0.82766666666666666</v>
      </c>
    </row>
    <row r="7" spans="1:3" x14ac:dyDescent="0.25">
      <c r="A7" s="37" t="s">
        <v>103</v>
      </c>
      <c r="B7" s="21">
        <v>46119</v>
      </c>
      <c r="C7" s="48">
        <v>0.5</v>
      </c>
    </row>
    <row r="8" spans="1:3" x14ac:dyDescent="0.25">
      <c r="A8" s="37" t="s">
        <v>104</v>
      </c>
      <c r="B8" s="21">
        <v>46120</v>
      </c>
      <c r="C8" s="48">
        <v>0.98333333333333328</v>
      </c>
    </row>
    <row r="9" spans="1:3" x14ac:dyDescent="0.25">
      <c r="A9" s="37" t="s">
        <v>105</v>
      </c>
      <c r="B9" s="21">
        <v>46121</v>
      </c>
      <c r="C9" s="48">
        <v>0.96666666666666667</v>
      </c>
    </row>
    <row r="10" spans="1:3" x14ac:dyDescent="0.25">
      <c r="A10" s="37" t="s">
        <v>106</v>
      </c>
      <c r="B10" s="21">
        <v>46122</v>
      </c>
      <c r="C10" s="48">
        <v>0.8666666666666667</v>
      </c>
    </row>
    <row r="11" spans="1:3" x14ac:dyDescent="0.25">
      <c r="A11" s="37" t="s">
        <v>107</v>
      </c>
      <c r="B11" s="21">
        <v>46123</v>
      </c>
      <c r="C11" s="48">
        <v>0.8666666666666667</v>
      </c>
    </row>
    <row r="12" spans="1:3" x14ac:dyDescent="0.25">
      <c r="A12" s="37" t="s">
        <v>108</v>
      </c>
      <c r="B12" s="21">
        <v>46124</v>
      </c>
      <c r="C12" s="48">
        <v>1</v>
      </c>
    </row>
    <row r="13" spans="1:3" x14ac:dyDescent="0.25">
      <c r="A13" s="37" t="s">
        <v>109</v>
      </c>
      <c r="B13" s="21">
        <v>46125</v>
      </c>
      <c r="C13" s="48">
        <v>0</v>
      </c>
    </row>
    <row r="14" spans="1:3" ht="15.75" thickBot="1" x14ac:dyDescent="0.3">
      <c r="A14" s="38" t="s">
        <v>110</v>
      </c>
      <c r="B14" s="22">
        <v>46126</v>
      </c>
      <c r="C14" s="49">
        <v>0.96666666666666667</v>
      </c>
    </row>
    <row r="15" spans="1:3" ht="16.5" thickTop="1" thickBot="1" x14ac:dyDescent="0.3">
      <c r="A15" s="71" t="s">
        <v>33</v>
      </c>
      <c r="B15" s="78"/>
      <c r="C15" s="94">
        <v>0.81663888888888891</v>
      </c>
    </row>
    <row r="16" spans="1:3" ht="15.75" thickTop="1" x14ac:dyDescent="0.25">
      <c r="A16" s="36" t="s">
        <v>99</v>
      </c>
      <c r="B16" s="20">
        <v>46083</v>
      </c>
      <c r="C16" s="47">
        <v>1</v>
      </c>
    </row>
    <row r="17" spans="1:3" x14ac:dyDescent="0.25">
      <c r="A17" s="37" t="s">
        <v>100</v>
      </c>
      <c r="B17" s="21">
        <v>46084</v>
      </c>
      <c r="C17" s="48">
        <v>0.69354838709677424</v>
      </c>
    </row>
    <row r="18" spans="1:3" x14ac:dyDescent="0.25">
      <c r="A18" s="37" t="s">
        <v>101</v>
      </c>
      <c r="B18" s="21">
        <v>46085</v>
      </c>
      <c r="C18" s="48">
        <v>0.967741935483871</v>
      </c>
    </row>
    <row r="19" spans="1:3" x14ac:dyDescent="0.25">
      <c r="A19" s="37" t="s">
        <v>102</v>
      </c>
      <c r="B19" s="21">
        <v>46087</v>
      </c>
      <c r="C19" s="48">
        <v>1</v>
      </c>
    </row>
    <row r="20" spans="1:3" x14ac:dyDescent="0.25">
      <c r="A20" s="37" t="s">
        <v>103</v>
      </c>
      <c r="B20" s="21">
        <v>46088</v>
      </c>
      <c r="C20" s="48">
        <v>0.9838709677419355</v>
      </c>
    </row>
    <row r="21" spans="1:3" x14ac:dyDescent="0.25">
      <c r="A21" s="37" t="s">
        <v>104</v>
      </c>
      <c r="B21" s="21">
        <v>46089</v>
      </c>
      <c r="C21" s="48">
        <v>0.90322580645161288</v>
      </c>
    </row>
    <row r="22" spans="1:3" x14ac:dyDescent="0.25">
      <c r="A22" s="37" t="s">
        <v>105</v>
      </c>
      <c r="B22" s="21">
        <v>46090</v>
      </c>
      <c r="C22" s="48">
        <v>0.93548387096774188</v>
      </c>
    </row>
    <row r="23" spans="1:3" x14ac:dyDescent="0.25">
      <c r="A23" s="37" t="s">
        <v>106</v>
      </c>
      <c r="B23" s="21">
        <v>46091</v>
      </c>
      <c r="C23" s="48">
        <v>1</v>
      </c>
    </row>
    <row r="24" spans="1:3" x14ac:dyDescent="0.25">
      <c r="A24" s="37" t="s">
        <v>107</v>
      </c>
      <c r="B24" s="21">
        <v>46092</v>
      </c>
      <c r="C24" s="48">
        <v>0.93548387096774188</v>
      </c>
    </row>
    <row r="25" spans="1:3" x14ac:dyDescent="0.25">
      <c r="A25" s="37" t="s">
        <v>108</v>
      </c>
      <c r="B25" s="21">
        <v>46093</v>
      </c>
      <c r="C25" s="48">
        <v>0.90322580645161288</v>
      </c>
    </row>
    <row r="26" spans="1:3" x14ac:dyDescent="0.25">
      <c r="A26" s="37" t="s">
        <v>109</v>
      </c>
      <c r="B26" s="21">
        <v>46094</v>
      </c>
      <c r="C26" s="48">
        <v>0.90322580645161288</v>
      </c>
    </row>
    <row r="27" spans="1:3" ht="15.75" thickBot="1" x14ac:dyDescent="0.3">
      <c r="A27" s="38" t="s">
        <v>110</v>
      </c>
      <c r="B27" s="22">
        <v>46095</v>
      </c>
      <c r="C27" s="49">
        <v>1</v>
      </c>
    </row>
    <row r="28" spans="1:3" ht="16.5" thickTop="1" thickBot="1" x14ac:dyDescent="0.3">
      <c r="A28" s="71" t="s">
        <v>33</v>
      </c>
      <c r="B28" s="78"/>
      <c r="C28" s="94">
        <v>0.93103448275862066</v>
      </c>
    </row>
    <row r="29" spans="1:3" ht="15.75" thickTop="1" x14ac:dyDescent="0.25">
      <c r="A29" s="36" t="s">
        <v>98</v>
      </c>
      <c r="B29" s="20">
        <v>46054</v>
      </c>
      <c r="C29" s="47">
        <v>0.27777777777777779</v>
      </c>
    </row>
    <row r="30" spans="1:3" x14ac:dyDescent="0.25">
      <c r="A30" s="37" t="s">
        <v>99</v>
      </c>
      <c r="B30" s="21">
        <v>46055</v>
      </c>
      <c r="C30" s="48">
        <v>0.9464285714285714</v>
      </c>
    </row>
    <row r="31" spans="1:3" x14ac:dyDescent="0.25">
      <c r="A31" s="37" t="s">
        <v>100</v>
      </c>
      <c r="B31" s="21">
        <v>46056</v>
      </c>
      <c r="C31" s="48">
        <v>0.7410714285714286</v>
      </c>
    </row>
    <row r="32" spans="1:3" x14ac:dyDescent="0.25">
      <c r="A32" s="37" t="s">
        <v>101</v>
      </c>
      <c r="B32" s="21">
        <v>46057</v>
      </c>
      <c r="C32" s="48">
        <v>0.9821428571428571</v>
      </c>
    </row>
    <row r="33" spans="1:3" x14ac:dyDescent="0.25">
      <c r="A33" s="37" t="s">
        <v>102</v>
      </c>
      <c r="B33" s="21">
        <v>46058</v>
      </c>
      <c r="C33" s="48">
        <v>0.9642857142857143</v>
      </c>
    </row>
    <row r="34" spans="1:3" x14ac:dyDescent="0.25">
      <c r="A34" s="37" t="s">
        <v>103</v>
      </c>
      <c r="B34" s="21">
        <v>46059</v>
      </c>
      <c r="C34" s="48">
        <v>0.875</v>
      </c>
    </row>
    <row r="35" spans="1:3" x14ac:dyDescent="0.25">
      <c r="A35" s="37" t="s">
        <v>104</v>
      </c>
      <c r="B35" s="21">
        <v>46060</v>
      </c>
      <c r="C35" s="48">
        <v>0.9821428571428571</v>
      </c>
    </row>
    <row r="36" spans="1:3" x14ac:dyDescent="0.25">
      <c r="A36" s="37" t="s">
        <v>105</v>
      </c>
      <c r="B36" s="21">
        <v>46061</v>
      </c>
      <c r="C36" s="48">
        <v>1</v>
      </c>
    </row>
    <row r="37" spans="1:3" x14ac:dyDescent="0.25">
      <c r="A37" s="37" t="s">
        <v>106</v>
      </c>
      <c r="B37" s="21">
        <v>46062</v>
      </c>
      <c r="C37" s="48">
        <v>0.6964285714285714</v>
      </c>
    </row>
    <row r="38" spans="1:3" x14ac:dyDescent="0.25">
      <c r="A38" s="37" t="s">
        <v>107</v>
      </c>
      <c r="B38" s="21">
        <v>46063</v>
      </c>
      <c r="C38" s="48">
        <v>0.6964285714285714</v>
      </c>
    </row>
    <row r="39" spans="1:3" x14ac:dyDescent="0.25">
      <c r="A39" s="37" t="s">
        <v>108</v>
      </c>
      <c r="B39" s="21">
        <v>46064</v>
      </c>
      <c r="C39" s="48">
        <v>0.9107142857142857</v>
      </c>
    </row>
    <row r="40" spans="1:3" x14ac:dyDescent="0.25">
      <c r="A40" s="37" t="s">
        <v>109</v>
      </c>
      <c r="B40" s="21">
        <v>46065</v>
      </c>
      <c r="C40" s="48">
        <v>0.8928571428571429</v>
      </c>
    </row>
    <row r="41" spans="1:3" ht="15.75" thickBot="1" x14ac:dyDescent="0.3">
      <c r="A41" s="38" t="s">
        <v>110</v>
      </c>
      <c r="B41" s="22">
        <v>46066</v>
      </c>
      <c r="C41" s="49">
        <v>0.97368421052631582</v>
      </c>
    </row>
    <row r="42" spans="1:3" ht="16.5" thickTop="1" thickBot="1" x14ac:dyDescent="0.3">
      <c r="A42" s="71" t="s">
        <v>33</v>
      </c>
      <c r="B42" s="78"/>
      <c r="C42" s="94">
        <v>0.86979166666666663</v>
      </c>
    </row>
    <row r="43" spans="1:3" ht="15.75" thickTop="1" x14ac:dyDescent="0.25">
      <c r="A43" s="36" t="s">
        <v>98</v>
      </c>
      <c r="B43" s="20">
        <v>46023</v>
      </c>
      <c r="C43" s="47">
        <v>1</v>
      </c>
    </row>
    <row r="44" spans="1:3" x14ac:dyDescent="0.25">
      <c r="A44" s="37" t="s">
        <v>99</v>
      </c>
      <c r="B44" s="21">
        <v>46024</v>
      </c>
      <c r="C44" s="48">
        <v>0.77419354838709675</v>
      </c>
    </row>
    <row r="45" spans="1:3" x14ac:dyDescent="0.25">
      <c r="A45" s="37" t="s">
        <v>100</v>
      </c>
      <c r="B45" s="21">
        <v>46025</v>
      </c>
      <c r="C45" s="48">
        <v>0.6964285714285714</v>
      </c>
    </row>
    <row r="46" spans="1:3" x14ac:dyDescent="0.25">
      <c r="A46" s="37" t="s">
        <v>101</v>
      </c>
      <c r="B46" s="21">
        <v>46026</v>
      </c>
      <c r="C46" s="48">
        <v>1</v>
      </c>
    </row>
    <row r="47" spans="1:3" x14ac:dyDescent="0.25">
      <c r="A47" s="37" t="s">
        <v>102</v>
      </c>
      <c r="B47" s="21">
        <v>46027</v>
      </c>
      <c r="C47" s="48">
        <v>0.69354838709677424</v>
      </c>
    </row>
    <row r="48" spans="1:3" x14ac:dyDescent="0.25">
      <c r="A48" s="37" t="s">
        <v>103</v>
      </c>
      <c r="B48" s="21">
        <v>46028</v>
      </c>
      <c r="C48" s="48">
        <v>0.45161290322580644</v>
      </c>
    </row>
    <row r="49" spans="1:3" x14ac:dyDescent="0.25">
      <c r="A49" s="37" t="s">
        <v>104</v>
      </c>
      <c r="B49" s="21">
        <v>46029</v>
      </c>
      <c r="C49" s="48">
        <v>1</v>
      </c>
    </row>
    <row r="50" spans="1:3" x14ac:dyDescent="0.25">
      <c r="A50" s="37" t="s">
        <v>105</v>
      </c>
      <c r="B50" s="21">
        <v>46030</v>
      </c>
      <c r="C50" s="48">
        <v>0.62903225806451613</v>
      </c>
    </row>
    <row r="51" spans="1:3" x14ac:dyDescent="0.25">
      <c r="A51" s="37" t="s">
        <v>106</v>
      </c>
      <c r="B51" s="21">
        <v>46031</v>
      </c>
      <c r="C51" s="48">
        <v>0.5</v>
      </c>
    </row>
    <row r="52" spans="1:3" x14ac:dyDescent="0.25">
      <c r="A52" s="37" t="s">
        <v>107</v>
      </c>
      <c r="B52" s="21">
        <v>46032</v>
      </c>
      <c r="C52" s="48">
        <v>0.38709677419354838</v>
      </c>
    </row>
    <row r="53" spans="1:3" x14ac:dyDescent="0.25">
      <c r="A53" s="37" t="s">
        <v>108</v>
      </c>
      <c r="B53" s="21">
        <v>46033</v>
      </c>
      <c r="C53" s="48">
        <v>0.93548387096774188</v>
      </c>
    </row>
    <row r="54" spans="1:3" ht="15.75" thickBot="1" x14ac:dyDescent="0.3">
      <c r="A54" s="38" t="s">
        <v>109</v>
      </c>
      <c r="B54" s="22">
        <v>46034</v>
      </c>
      <c r="C54" s="49">
        <v>0.93548387096774188</v>
      </c>
    </row>
    <row r="55" spans="1:3" ht="16.5" thickTop="1" thickBot="1" x14ac:dyDescent="0.3">
      <c r="A55" s="71" t="s">
        <v>33</v>
      </c>
      <c r="B55" s="78"/>
      <c r="C55" s="94">
        <v>0.75067750677506773</v>
      </c>
    </row>
    <row r="56" spans="1:3" ht="15.75" thickTop="1" x14ac:dyDescent="0.25">
      <c r="A56" s="36" t="s">
        <v>98</v>
      </c>
      <c r="B56" s="20">
        <v>45992</v>
      </c>
      <c r="C56" s="47">
        <v>1</v>
      </c>
    </row>
    <row r="57" spans="1:3" x14ac:dyDescent="0.25">
      <c r="A57" s="37" t="s">
        <v>99</v>
      </c>
      <c r="B57" s="21">
        <v>45993</v>
      </c>
      <c r="C57" s="48">
        <v>0.83870967741935487</v>
      </c>
    </row>
    <row r="58" spans="1:3" x14ac:dyDescent="0.25">
      <c r="A58" s="37" t="s">
        <v>100</v>
      </c>
      <c r="B58" s="21">
        <v>45994</v>
      </c>
      <c r="C58" s="48">
        <v>1</v>
      </c>
    </row>
    <row r="59" spans="1:3" x14ac:dyDescent="0.25">
      <c r="A59" s="37" t="s">
        <v>101</v>
      </c>
      <c r="B59" s="21">
        <v>45995</v>
      </c>
      <c r="C59" s="48">
        <v>0.90322580645161288</v>
      </c>
    </row>
    <row r="60" spans="1:3" x14ac:dyDescent="0.25">
      <c r="A60" s="37" t="s">
        <v>102</v>
      </c>
      <c r="B60" s="21">
        <v>45996</v>
      </c>
      <c r="C60" s="48">
        <v>1</v>
      </c>
    </row>
    <row r="61" spans="1:3" x14ac:dyDescent="0.25">
      <c r="A61" s="37" t="s">
        <v>103</v>
      </c>
      <c r="B61" s="21">
        <v>45997</v>
      </c>
      <c r="C61" s="48">
        <v>0.72580645161290325</v>
      </c>
    </row>
    <row r="62" spans="1:3" x14ac:dyDescent="0.25">
      <c r="A62" s="37" t="s">
        <v>104</v>
      </c>
      <c r="B62" s="21">
        <v>45998</v>
      </c>
      <c r="C62" s="48">
        <v>0.90322580645161288</v>
      </c>
    </row>
    <row r="63" spans="1:3" x14ac:dyDescent="0.25">
      <c r="A63" s="37" t="s">
        <v>105</v>
      </c>
      <c r="B63" s="21">
        <v>45999</v>
      </c>
      <c r="C63" s="48">
        <v>0.64516129032258063</v>
      </c>
    </row>
    <row r="64" spans="1:3" x14ac:dyDescent="0.25">
      <c r="A64" s="37" t="s">
        <v>106</v>
      </c>
      <c r="B64" s="21">
        <v>46000</v>
      </c>
      <c r="C64" s="48">
        <v>0.87096774193548387</v>
      </c>
    </row>
    <row r="65" spans="1:3" x14ac:dyDescent="0.25">
      <c r="A65" s="37" t="s">
        <v>107</v>
      </c>
      <c r="B65" s="21">
        <v>46001</v>
      </c>
      <c r="C65" s="48">
        <v>0.90322580645161288</v>
      </c>
    </row>
    <row r="66" spans="1:3" x14ac:dyDescent="0.25">
      <c r="A66" s="37" t="s">
        <v>108</v>
      </c>
      <c r="B66" s="21">
        <v>46002</v>
      </c>
      <c r="C66" s="48">
        <v>1</v>
      </c>
    </row>
    <row r="67" spans="1:3" ht="15.75" thickBot="1" x14ac:dyDescent="0.3">
      <c r="A67" s="38" t="s">
        <v>109</v>
      </c>
      <c r="B67" s="22">
        <v>46003</v>
      </c>
      <c r="C67" s="49">
        <v>0.64516129032258063</v>
      </c>
    </row>
    <row r="68" spans="1:3" ht="16.5" thickTop="1" thickBot="1" x14ac:dyDescent="0.3">
      <c r="A68" s="71" t="s">
        <v>33</v>
      </c>
      <c r="B68" s="78"/>
      <c r="C68" s="94">
        <v>0.86338028169014081</v>
      </c>
    </row>
    <row r="69" spans="1:3" ht="15.75" thickTop="1" x14ac:dyDescent="0.25">
      <c r="A69" s="36" t="s">
        <v>98</v>
      </c>
      <c r="B69" s="20">
        <v>45962</v>
      </c>
      <c r="C69" s="47">
        <v>0.8833333333333333</v>
      </c>
    </row>
    <row r="70" spans="1:3" x14ac:dyDescent="0.25">
      <c r="A70" s="37" t="s">
        <v>99</v>
      </c>
      <c r="B70" s="21">
        <v>45963</v>
      </c>
      <c r="C70" s="48">
        <v>0.96666666666666667</v>
      </c>
    </row>
    <row r="71" spans="1:3" x14ac:dyDescent="0.25">
      <c r="A71" s="37" t="s">
        <v>101</v>
      </c>
      <c r="B71" s="21">
        <v>45964</v>
      </c>
      <c r="C71" s="48">
        <v>1</v>
      </c>
    </row>
    <row r="72" spans="1:3" x14ac:dyDescent="0.25">
      <c r="A72" s="37" t="s">
        <v>102</v>
      </c>
      <c r="B72" s="21">
        <v>45965</v>
      </c>
      <c r="C72" s="48">
        <v>1</v>
      </c>
    </row>
    <row r="73" spans="1:3" x14ac:dyDescent="0.25">
      <c r="A73" s="37" t="s">
        <v>103</v>
      </c>
      <c r="B73" s="21">
        <v>45966</v>
      </c>
      <c r="C73" s="48">
        <v>0.93333333333333335</v>
      </c>
    </row>
    <row r="74" spans="1:3" x14ac:dyDescent="0.25">
      <c r="A74" s="37" t="s">
        <v>104</v>
      </c>
      <c r="B74" s="21">
        <v>45967</v>
      </c>
      <c r="C74" s="48">
        <v>0.96099999999999997</v>
      </c>
    </row>
    <row r="75" spans="1:3" x14ac:dyDescent="0.25">
      <c r="A75" s="37" t="s">
        <v>105</v>
      </c>
      <c r="B75" s="21">
        <v>45968</v>
      </c>
      <c r="C75" s="48">
        <v>0</v>
      </c>
    </row>
    <row r="76" spans="1:3" x14ac:dyDescent="0.25">
      <c r="A76" s="37" t="s">
        <v>106</v>
      </c>
      <c r="B76" s="21">
        <v>45969</v>
      </c>
      <c r="C76" s="48">
        <v>1</v>
      </c>
    </row>
    <row r="77" spans="1:3" x14ac:dyDescent="0.25">
      <c r="A77" s="37" t="s">
        <v>107</v>
      </c>
      <c r="B77" s="21">
        <v>45970</v>
      </c>
      <c r="C77" s="48">
        <v>0.90833333333333333</v>
      </c>
    </row>
    <row r="78" spans="1:3" x14ac:dyDescent="0.25">
      <c r="A78" s="37" t="s">
        <v>108</v>
      </c>
      <c r="B78" s="21">
        <v>45971</v>
      </c>
      <c r="C78" s="48">
        <v>1</v>
      </c>
    </row>
    <row r="79" spans="1:3" ht="15.75" thickBot="1" x14ac:dyDescent="0.3">
      <c r="A79" s="38" t="s">
        <v>109</v>
      </c>
      <c r="B79" s="22">
        <v>45972</v>
      </c>
      <c r="C79" s="49">
        <v>0.8666666666666667</v>
      </c>
    </row>
    <row r="80" spans="1:3" ht="16.5" thickTop="1" thickBot="1" x14ac:dyDescent="0.3">
      <c r="A80" s="71" t="s">
        <v>33</v>
      </c>
      <c r="B80" s="78"/>
      <c r="C80" s="94">
        <v>0.85339933993399331</v>
      </c>
    </row>
    <row r="81" spans="1:3" ht="15.75" thickTop="1" x14ac:dyDescent="0.25">
      <c r="A81" s="36" t="s">
        <v>98</v>
      </c>
      <c r="B81" s="20">
        <v>45931</v>
      </c>
      <c r="C81" s="47">
        <v>0.93548387096774188</v>
      </c>
    </row>
    <row r="82" spans="1:3" x14ac:dyDescent="0.25">
      <c r="A82" s="37" t="s">
        <v>99</v>
      </c>
      <c r="B82" s="21">
        <v>45932</v>
      </c>
      <c r="C82" s="48">
        <v>0.93548387096774188</v>
      </c>
    </row>
    <row r="83" spans="1:3" x14ac:dyDescent="0.25">
      <c r="A83" s="37" t="s">
        <v>101</v>
      </c>
      <c r="B83" s="21">
        <v>45933</v>
      </c>
      <c r="C83" s="48">
        <v>0.91935483870967738</v>
      </c>
    </row>
    <row r="84" spans="1:3" x14ac:dyDescent="0.25">
      <c r="A84" s="37" t="s">
        <v>102</v>
      </c>
      <c r="B84" s="21">
        <v>45934</v>
      </c>
      <c r="C84" s="48">
        <v>0.967741935483871</v>
      </c>
    </row>
    <row r="85" spans="1:3" x14ac:dyDescent="0.25">
      <c r="A85" s="37" t="s">
        <v>103</v>
      </c>
      <c r="B85" s="21">
        <v>45935</v>
      </c>
      <c r="C85" s="48">
        <v>0</v>
      </c>
    </row>
    <row r="86" spans="1:3" x14ac:dyDescent="0.25">
      <c r="A86" s="37" t="s">
        <v>104</v>
      </c>
      <c r="B86" s="21">
        <v>45936</v>
      </c>
      <c r="C86" s="48">
        <v>0.967741935483871</v>
      </c>
    </row>
    <row r="87" spans="1:3" x14ac:dyDescent="0.25">
      <c r="A87" s="37" t="s">
        <v>105</v>
      </c>
      <c r="B87" s="21">
        <v>45937</v>
      </c>
      <c r="C87" s="48">
        <v>0.87096774193548387</v>
      </c>
    </row>
    <row r="88" spans="1:3" x14ac:dyDescent="0.25">
      <c r="A88" s="37" t="s">
        <v>106</v>
      </c>
      <c r="B88" s="21">
        <v>45938</v>
      </c>
      <c r="C88" s="48">
        <v>0.967741935483871</v>
      </c>
    </row>
    <row r="89" spans="1:3" x14ac:dyDescent="0.25">
      <c r="A89" s="37" t="s">
        <v>107</v>
      </c>
      <c r="B89" s="21">
        <v>45939</v>
      </c>
      <c r="C89" s="48">
        <v>0.87096774193548387</v>
      </c>
    </row>
    <row r="90" spans="1:3" ht="15.75" thickBot="1" x14ac:dyDescent="0.3">
      <c r="A90" s="38" t="s">
        <v>109</v>
      </c>
      <c r="B90" s="22">
        <v>45940</v>
      </c>
      <c r="C90" s="49">
        <v>0.967741935483871</v>
      </c>
    </row>
    <row r="91" spans="1:3" ht="16.5" thickTop="1" thickBot="1" x14ac:dyDescent="0.3">
      <c r="A91" s="56" t="s">
        <v>33</v>
      </c>
      <c r="B91" s="43"/>
      <c r="C91" s="51">
        <v>0.8403225806451613</v>
      </c>
    </row>
    <row r="92" spans="1:3" ht="15.75" thickTop="1" x14ac:dyDescent="0.25">
      <c r="C92" s="93"/>
    </row>
    <row r="93" spans="1:3" x14ac:dyDescent="0.25">
      <c r="C93" s="93"/>
    </row>
    <row r="94" spans="1:3" x14ac:dyDescent="0.25">
      <c r="C94" s="93"/>
    </row>
    <row r="95" spans="1:3" x14ac:dyDescent="0.25">
      <c r="C95" s="93"/>
    </row>
    <row r="96" spans="1:3" x14ac:dyDescent="0.25">
      <c r="C96" s="93"/>
    </row>
    <row r="97" spans="3:3" x14ac:dyDescent="0.25">
      <c r="C97" s="93"/>
    </row>
    <row r="98" spans="3:3" x14ac:dyDescent="0.25">
      <c r="C98" s="93"/>
    </row>
    <row r="99" spans="3:3" x14ac:dyDescent="0.25">
      <c r="C99" s="93"/>
    </row>
    <row r="100" spans="3:3" x14ac:dyDescent="0.25">
      <c r="C100" s="93"/>
    </row>
    <row r="101" spans="3:3" x14ac:dyDescent="0.25">
      <c r="C101" s="93"/>
    </row>
    <row r="102" spans="3:3" x14ac:dyDescent="0.25">
      <c r="C102" s="93"/>
    </row>
    <row r="103" spans="3:3" x14ac:dyDescent="0.25">
      <c r="C103" s="93"/>
    </row>
    <row r="104" spans="3:3" x14ac:dyDescent="0.25">
      <c r="C104" s="93"/>
    </row>
    <row r="105" spans="3:3" x14ac:dyDescent="0.25">
      <c r="C105" s="93"/>
    </row>
    <row r="106" spans="3:3" x14ac:dyDescent="0.25">
      <c r="C106" s="93"/>
    </row>
    <row r="107" spans="3:3" x14ac:dyDescent="0.25">
      <c r="C107" s="93"/>
    </row>
    <row r="108" spans="3:3" x14ac:dyDescent="0.25">
      <c r="C108" s="93"/>
    </row>
    <row r="109" spans="3:3" x14ac:dyDescent="0.25">
      <c r="C109" s="93"/>
    </row>
    <row r="110" spans="3:3" x14ac:dyDescent="0.25">
      <c r="C110" s="93"/>
    </row>
    <row r="111" spans="3:3" x14ac:dyDescent="0.25">
      <c r="C111" s="93"/>
    </row>
    <row r="112" spans="3:3" x14ac:dyDescent="0.25">
      <c r="C112" s="93"/>
    </row>
    <row r="113" spans="3:3" x14ac:dyDescent="0.25">
      <c r="C113" s="93"/>
    </row>
    <row r="114" spans="3:3" x14ac:dyDescent="0.25">
      <c r="C114" s="93"/>
    </row>
    <row r="115" spans="3:3" x14ac:dyDescent="0.25">
      <c r="C115" s="93"/>
    </row>
    <row r="116" spans="3:3" x14ac:dyDescent="0.25">
      <c r="C116" s="93"/>
    </row>
    <row r="117" spans="3:3" x14ac:dyDescent="0.25">
      <c r="C117" s="93"/>
    </row>
    <row r="118" spans="3:3" x14ac:dyDescent="0.25">
      <c r="C118" s="93"/>
    </row>
    <row r="119" spans="3:3" x14ac:dyDescent="0.25">
      <c r="C119" s="93"/>
    </row>
    <row r="120" spans="3:3" x14ac:dyDescent="0.25">
      <c r="C120" s="93"/>
    </row>
    <row r="121" spans="3:3" x14ac:dyDescent="0.25">
      <c r="C121" s="93"/>
    </row>
    <row r="122" spans="3:3" x14ac:dyDescent="0.25">
      <c r="C122" s="93"/>
    </row>
    <row r="123" spans="3:3" x14ac:dyDescent="0.25">
      <c r="C123" s="93"/>
    </row>
    <row r="124" spans="3:3" x14ac:dyDescent="0.25">
      <c r="C124" s="93"/>
    </row>
    <row r="125" spans="3:3" x14ac:dyDescent="0.25">
      <c r="C125" s="93"/>
    </row>
    <row r="126" spans="3:3" x14ac:dyDescent="0.25">
      <c r="C126" s="93"/>
    </row>
    <row r="127" spans="3:3" x14ac:dyDescent="0.25">
      <c r="C127" s="93"/>
    </row>
    <row r="128" spans="3:3" x14ac:dyDescent="0.25">
      <c r="C128" s="93"/>
    </row>
    <row r="129" spans="3:3" x14ac:dyDescent="0.25">
      <c r="C129" s="93"/>
    </row>
    <row r="130" spans="3:3" x14ac:dyDescent="0.25">
      <c r="C130" s="93"/>
    </row>
    <row r="131" spans="3:3" x14ac:dyDescent="0.25">
      <c r="C131" s="93"/>
    </row>
    <row r="132" spans="3:3" x14ac:dyDescent="0.25">
      <c r="C132" s="93"/>
    </row>
    <row r="133" spans="3:3" x14ac:dyDescent="0.25">
      <c r="C133" s="93"/>
    </row>
    <row r="134" spans="3:3" x14ac:dyDescent="0.25">
      <c r="C134" s="93"/>
    </row>
    <row r="135" spans="3:3" x14ac:dyDescent="0.25">
      <c r="C135" s="93"/>
    </row>
    <row r="136" spans="3:3" x14ac:dyDescent="0.25">
      <c r="C136" s="93"/>
    </row>
    <row r="137" spans="3:3" x14ac:dyDescent="0.25">
      <c r="C137" s="93"/>
    </row>
    <row r="138" spans="3:3" x14ac:dyDescent="0.25">
      <c r="C138" s="93"/>
    </row>
    <row r="139" spans="3:3" x14ac:dyDescent="0.25">
      <c r="C139" s="93"/>
    </row>
    <row r="140" spans="3:3" x14ac:dyDescent="0.25">
      <c r="C140" s="93"/>
    </row>
    <row r="141" spans="3:3" x14ac:dyDescent="0.25">
      <c r="C141" s="93"/>
    </row>
    <row r="142" spans="3:3" x14ac:dyDescent="0.25">
      <c r="C142" s="93"/>
    </row>
    <row r="143" spans="3:3" x14ac:dyDescent="0.25">
      <c r="C143" s="93"/>
    </row>
    <row r="144" spans="3:3" x14ac:dyDescent="0.25">
      <c r="C144" s="93"/>
    </row>
    <row r="145" spans="3:3" x14ac:dyDescent="0.25">
      <c r="C145" s="93"/>
    </row>
    <row r="146" spans="3:3" x14ac:dyDescent="0.25">
      <c r="C146" s="93"/>
    </row>
    <row r="147" spans="3:3" x14ac:dyDescent="0.25">
      <c r="C147" s="93"/>
    </row>
    <row r="148" spans="3:3" x14ac:dyDescent="0.25">
      <c r="C148" s="93"/>
    </row>
    <row r="149" spans="3:3" x14ac:dyDescent="0.25">
      <c r="C149" s="93"/>
    </row>
    <row r="150" spans="3:3" x14ac:dyDescent="0.25">
      <c r="C150" s="93"/>
    </row>
    <row r="151" spans="3:3" x14ac:dyDescent="0.25">
      <c r="C151" s="93"/>
    </row>
    <row r="152" spans="3:3" x14ac:dyDescent="0.25">
      <c r="C152" s="93"/>
    </row>
    <row r="153" spans="3:3" x14ac:dyDescent="0.25">
      <c r="C153" s="93"/>
    </row>
    <row r="154" spans="3:3" x14ac:dyDescent="0.25">
      <c r="C154" s="93"/>
    </row>
    <row r="155" spans="3:3" x14ac:dyDescent="0.25">
      <c r="C155" s="93"/>
    </row>
    <row r="156" spans="3:3" x14ac:dyDescent="0.25">
      <c r="C156" s="93"/>
    </row>
    <row r="157" spans="3:3" x14ac:dyDescent="0.25">
      <c r="C157" s="93"/>
    </row>
    <row r="158" spans="3:3" x14ac:dyDescent="0.25">
      <c r="C158" s="93"/>
    </row>
    <row r="159" spans="3:3" x14ac:dyDescent="0.25">
      <c r="C159" s="93"/>
    </row>
    <row r="160" spans="3:3" x14ac:dyDescent="0.25">
      <c r="C160" s="93"/>
    </row>
    <row r="161" spans="3:3" x14ac:dyDescent="0.25">
      <c r="C161" s="93"/>
    </row>
    <row r="162" spans="3:3" x14ac:dyDescent="0.25">
      <c r="C162" s="93"/>
    </row>
    <row r="163" spans="3:3" x14ac:dyDescent="0.25">
      <c r="C163" s="93"/>
    </row>
  </sheetData>
  <mergeCells count="3"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0001 - Nordic</vt:lpstr>
      <vt:lpstr>193 - Akiem</vt:lpstr>
      <vt:lpstr>193 - ELL</vt:lpstr>
      <vt:lpstr>6182, 0470 - Akiem</vt:lpstr>
      <vt:lpstr>1116 - RCH</vt:lpstr>
      <vt:lpstr>490 - Akiem</vt:lpstr>
    </vt:vector>
  </TitlesOfParts>
  <Company>MAV Zrt.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Éber Viktória</dc:creator>
  <cp:lastModifiedBy>Magyar Dávid dr. (magyarda)</cp:lastModifiedBy>
  <dcterms:created xsi:type="dcterms:W3CDTF">2026-05-27T07:37:33Z</dcterms:created>
  <dcterms:modified xsi:type="dcterms:W3CDTF">2026-06-02T09:48:30Z</dcterms:modified>
</cp:coreProperties>
</file>