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\\gvvrdesktops01\gvvrdesktops01\boli.gabor.v2\Desktop\"/>
    </mc:Choice>
  </mc:AlternateContent>
  <xr:revisionPtr revIDLastSave="0" documentId="13_ncr:1_{1A795039-CBB7-487A-A10D-D47ECEE5F7E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ktuális SAFE terv kivonat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3" l="1"/>
  <c r="E4" i="3" s="1"/>
  <c r="E2" i="3" l="1"/>
  <c r="E10" i="3"/>
  <c r="E8" i="3"/>
  <c r="E7" i="3"/>
  <c r="E6" i="3"/>
  <c r="E3" i="3"/>
  <c r="E9" i="3"/>
  <c r="E5" i="3"/>
</calcChain>
</file>

<file path=xl/sharedStrings.xml><?xml version="1.0" encoding="utf-8"?>
<sst xmlns="http://schemas.openxmlformats.org/spreadsheetml/2006/main" count="22" uniqueCount="16">
  <si>
    <t>Sorszám</t>
  </si>
  <si>
    <t>EU SAFE kategória</t>
  </si>
  <si>
    <t>EU-rendeleti kategória magyar leírása</t>
  </si>
  <si>
    <t>Tervezett forrásigény (millió EUR)</t>
  </si>
  <si>
    <t>Megoszlás (%)</t>
  </si>
  <si>
    <t>1. kategória</t>
  </si>
  <si>
    <t>Lőszerek és rakéták</t>
  </si>
  <si>
    <t>Földi harcképességek és támogató rendszereik, ideértve a katonai felszerelést és gyalogsági fegyvereket</t>
  </si>
  <si>
    <t>Kis drónok (NATO class 1) és kapcsolódó drónvédelmi rendszerek</t>
  </si>
  <si>
    <t>Kritikus infrastruktúra-védelem</t>
  </si>
  <si>
    <t>Katonai mobilitás, beleértve az ellenmobilitást</t>
  </si>
  <si>
    <t>Lég- és rakétavédelmi rendszerek</t>
  </si>
  <si>
    <t>2. kategória</t>
  </si>
  <si>
    <t>Felszíni és víz alatti tengeri képességek</t>
  </si>
  <si>
    <t>Stratégiai támogató képességek, például stratégiai légi szállítás, légi utántöltés, C4ISTAR-rendszerek, valamint űreszközök és szolgáltatások</t>
  </si>
  <si>
    <t>Összesen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</si>
</sst>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-* #,##0.0_-;\-* #,##0.0_-;_-* &quot;-&quot;??_-;_-@_-"/>
  </numFmts>
  <fonts count="3" x14ac:knownFonts="1">
    <font>
      <sz val="11"/>
      <name val="Carlito"/>
    </font>
    <font>
      <sz val="11"/>
      <name val="Carlito"/>
    </font>
    <font>
      <b/>
      <sz val="11"/>
      <name val="Carlito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165" fontId="0" fillId="0" borderId="1" xfId="2" applyNumberFormat="1" applyFont="1" applyBorder="1" applyAlignment="1">
      <alignment vertical="center"/>
    </xf>
    <xf numFmtId="165" fontId="2" fillId="0" borderId="1" xfId="2" applyNumberFormat="1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4" fontId="0" fillId="0" borderId="1" xfId="3" applyNumberFormat="1" applyFont="1" applyBorder="1" applyAlignment="1">
      <alignment horizontal="center" vertical="center"/>
    </xf>
    <xf numFmtId="164" fontId="2" fillId="0" borderId="1" xfId="3" applyNumberFormat="1" applyFont="1" applyBorder="1" applyAlignment="1">
      <alignment horizontal="center" vertical="center"/>
    </xf>
  </cellXfs>
  <cellStyles count="4">
    <cellStyle name="Ezres" xfId="2" builtinId="3"/>
    <cellStyle name="Normal" xfId="1" xr:uid="{00000000-0005-0000-0000-000000000000}"/>
    <cellStyle name="Normál" xfId="0" builtinId="0"/>
    <cellStyle name="Százalék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F8EC6-EA88-4FCC-B3C4-84FACD5F4584}">
  <dimension ref="A1:E10"/>
  <sheetViews>
    <sheetView tabSelected="1" workbookViewId="0">
      <selection activeCell="F5" sqref="F5"/>
    </sheetView>
  </sheetViews>
  <sheetFormatPr defaultRowHeight="15" x14ac:dyDescent="0.25"/>
  <cols>
    <col min="1" max="1" width="8.5" customWidth="1"/>
    <col min="2" max="2" width="14" customWidth="1"/>
    <col min="3" max="3" width="61.125" customWidth="1"/>
    <col min="4" max="4" width="18.625" customWidth="1"/>
    <col min="5" max="5" width="15.875" customWidth="1"/>
  </cols>
  <sheetData>
    <row r="1" spans="1:5" ht="36.75" customHeight="1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</row>
    <row r="2" spans="1:5" ht="36.75" customHeight="1" x14ac:dyDescent="0.25">
      <c r="A2" s="1">
        <v>1</v>
      </c>
      <c r="B2" s="1" t="s">
        <v>5</v>
      </c>
      <c r="C2" s="2" t="s">
        <v>6</v>
      </c>
      <c r="D2" s="3">
        <v>2967.3642200000004</v>
      </c>
      <c r="E2" s="7">
        <f>D2/D$10</f>
        <v>0.18588499004369732</v>
      </c>
    </row>
    <row r="3" spans="1:5" ht="36.75" customHeight="1" x14ac:dyDescent="0.25">
      <c r="A3" s="1">
        <v>2</v>
      </c>
      <c r="B3" s="1" t="s">
        <v>5</v>
      </c>
      <c r="C3" s="2" t="s">
        <v>7</v>
      </c>
      <c r="D3" s="3">
        <v>8141.200605089467</v>
      </c>
      <c r="E3" s="7">
        <f t="shared" ref="E3:E10" si="0">D3/D$10</f>
        <v>0.50999030830829328</v>
      </c>
    </row>
    <row r="4" spans="1:5" ht="36.75" customHeight="1" x14ac:dyDescent="0.25">
      <c r="A4" s="1">
        <v>3</v>
      </c>
      <c r="B4" s="1" t="s">
        <v>5</v>
      </c>
      <c r="C4" s="2" t="s">
        <v>8</v>
      </c>
      <c r="D4" s="3">
        <v>779.66</v>
      </c>
      <c r="E4" s="7">
        <f t="shared" si="0"/>
        <v>4.8840344694008962E-2</v>
      </c>
    </row>
    <row r="5" spans="1:5" ht="36.75" customHeight="1" x14ac:dyDescent="0.25">
      <c r="A5" s="1">
        <v>4</v>
      </c>
      <c r="B5" s="1" t="s">
        <v>5</v>
      </c>
      <c r="C5" s="2" t="s">
        <v>9</v>
      </c>
      <c r="D5" s="3">
        <v>377.75799999999998</v>
      </c>
      <c r="E5" s="7">
        <f t="shared" si="0"/>
        <v>2.3663944451324213E-2</v>
      </c>
    </row>
    <row r="6" spans="1:5" ht="36.75" customHeight="1" x14ac:dyDescent="0.25">
      <c r="A6" s="1">
        <v>5</v>
      </c>
      <c r="B6" s="1" t="s">
        <v>5</v>
      </c>
      <c r="C6" s="2" t="s">
        <v>10</v>
      </c>
      <c r="D6" s="3">
        <v>751.34907960851251</v>
      </c>
      <c r="E6" s="7">
        <f t="shared" si="0"/>
        <v>4.7066859956399115E-2</v>
      </c>
    </row>
    <row r="7" spans="1:5" ht="36.75" customHeight="1" x14ac:dyDescent="0.25">
      <c r="A7" s="1">
        <v>6</v>
      </c>
      <c r="B7" s="1" t="s">
        <v>12</v>
      </c>
      <c r="C7" s="2" t="s">
        <v>11</v>
      </c>
      <c r="D7" s="3">
        <v>1893.2313449999999</v>
      </c>
      <c r="E7" s="7">
        <f t="shared" si="0"/>
        <v>0.11859794201998589</v>
      </c>
    </row>
    <row r="8" spans="1:5" ht="36.75" customHeight="1" x14ac:dyDescent="0.25">
      <c r="A8" s="1">
        <v>7</v>
      </c>
      <c r="B8" s="1" t="s">
        <v>12</v>
      </c>
      <c r="C8" s="2" t="s">
        <v>13</v>
      </c>
      <c r="D8" s="3">
        <v>215.7799</v>
      </c>
      <c r="E8" s="7">
        <f t="shared" si="0"/>
        <v>1.3517128869043922E-2</v>
      </c>
    </row>
    <row r="9" spans="1:5" ht="36.75" customHeight="1" x14ac:dyDescent="0.25">
      <c r="A9" s="1">
        <v>8</v>
      </c>
      <c r="B9" s="1" t="s">
        <v>12</v>
      </c>
      <c r="C9" s="2" t="s">
        <v>14</v>
      </c>
      <c r="D9" s="3">
        <v>837.09865000000002</v>
      </c>
      <c r="E9" s="7">
        <f t="shared" si="0"/>
        <v>5.2438481657247474E-2</v>
      </c>
    </row>
    <row r="10" spans="1:5" ht="36.75" customHeight="1" x14ac:dyDescent="0.25">
      <c r="A10" s="6" t="s">
        <v>15</v>
      </c>
      <c r="B10" s="6"/>
      <c r="C10" s="6"/>
      <c r="D10" s="4">
        <f>SUM(D2:D9)</f>
        <v>15963.441799697977</v>
      </c>
      <c r="E10" s="8">
        <f t="shared" si="0"/>
        <v>1</v>
      </c>
    </row>
  </sheetData>
  <mergeCells count="1">
    <mergeCell ref="A10:C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Aktuális SAFE terv kivonat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2026-05-25T09:08:07Z</cp:lastPrinted>
  <dcterms:modified xsi:type="dcterms:W3CDTF">2026-05-25T09:08:46Z</dcterms:modified>
</cp:coreProperties>
</file>