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050" windowHeight="8355"/>
  </bookViews>
  <sheets>
    <sheet name="Belváros rehab" sheetId="1" r:id="rId1"/>
  </sheets>
  <definedNames>
    <definedName name="_xlnm._FilterDatabase" localSheetId="0" hidden="1">'Belváros rehab'!$A$5:$F$98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0" i="1"/>
  <c r="D98"/>
  <c r="D5"/>
</calcChain>
</file>

<file path=xl/sharedStrings.xml><?xml version="1.0" encoding="utf-8"?>
<sst xmlns="http://schemas.openxmlformats.org/spreadsheetml/2006/main" count="476" uniqueCount="291">
  <si>
    <t>Sorszám</t>
  </si>
  <si>
    <t>Szerződő fél neve/</t>
  </si>
  <si>
    <t>Szerződés/szállítás dátuma</t>
  </si>
  <si>
    <t>Szerződés/szállítás összege</t>
  </si>
  <si>
    <t>Szerződés tárgya</t>
  </si>
  <si>
    <t>Felhasználás célja</t>
  </si>
  <si>
    <t>szállító neve</t>
  </si>
  <si>
    <t>1.  </t>
  </si>
  <si>
    <t>Kazincbarcika Város Önkormányzata</t>
  </si>
  <si>
    <t>2013. március 27.</t>
  </si>
  <si>
    <t>Konzorciumi megállapodás közösségfejlesztési és közterületfejlesztési tevékenységre</t>
  </si>
  <si>
    <t>2.  </t>
  </si>
  <si>
    <t>Bevétel összesen:</t>
  </si>
  <si>
    <t>Litoplan Kft.</t>
  </si>
  <si>
    <t>2013. április 14.</t>
  </si>
  <si>
    <t>szakmai anyag beszerzése</t>
  </si>
  <si>
    <t>közösségépítő tevékenység, közterületfejlesztő és városmarketing feladatok</t>
  </si>
  <si>
    <t>Q-Pack 2000. Kft. Miskolc</t>
  </si>
  <si>
    <t>2013. április 26.</t>
  </si>
  <si>
    <t>3.  </t>
  </si>
  <si>
    <t>Tesco Áruház</t>
  </si>
  <si>
    <t>2013. május 2.</t>
  </si>
  <si>
    <t>közösségépítő tevékenység</t>
  </si>
  <si>
    <t>4.  </t>
  </si>
  <si>
    <t>Metro Nagykereskedelmi Áruház</t>
  </si>
  <si>
    <t>2013. május 3.</t>
  </si>
  <si>
    <t>közösségépítő tevékenység, nyitórendezvény</t>
  </si>
  <si>
    <t>5.  </t>
  </si>
  <si>
    <t>Bao Fa Kereskedelmi Kft.</t>
  </si>
  <si>
    <t>városközpont projekt általános felhasználás</t>
  </si>
  <si>
    <t>6.  </t>
  </si>
  <si>
    <t>Auchan Áruház</t>
  </si>
  <si>
    <t>közösségépítő tevékenység, közterületfejlesztési akciók</t>
  </si>
  <si>
    <t>7.  </t>
  </si>
  <si>
    <t>Metro Nagykeresedelmi Áruház</t>
  </si>
  <si>
    <t>2013. május 4.</t>
  </si>
  <si>
    <t>rezdevényi ellátás</t>
  </si>
  <si>
    <t>közösségépítő és közterületfejlesztési akció</t>
  </si>
  <si>
    <t>8.  </t>
  </si>
  <si>
    <t>közösségfejlesztő tevékenység</t>
  </si>
  <si>
    <t>9.  </t>
  </si>
  <si>
    <t xml:space="preserve">Hasi-Csoda Kft. </t>
  </si>
  <si>
    <t>2013. május 5.</t>
  </si>
  <si>
    <t>10.  </t>
  </si>
  <si>
    <t>Flóra Virágszalon</t>
  </si>
  <si>
    <t>Belvárosi Esték közösségépítő akció</t>
  </si>
  <si>
    <t>11.  </t>
  </si>
  <si>
    <t>12.  </t>
  </si>
  <si>
    <t>Penny Market</t>
  </si>
  <si>
    <t>2013. május 6.</t>
  </si>
  <si>
    <t>13.  </t>
  </si>
  <si>
    <t>Veresné Becze Julianna</t>
  </si>
  <si>
    <t>előadóművészeti tevékenység</t>
  </si>
  <si>
    <t>közösségépítő és közterületfejlesztési programok</t>
  </si>
  <si>
    <t>14.  </t>
  </si>
  <si>
    <t>Linde Gáz Kft.</t>
  </si>
  <si>
    <t>15.  </t>
  </si>
  <si>
    <t>Mentavill Kft.</t>
  </si>
  <si>
    <t>2013. május 15.</t>
  </si>
  <si>
    <t>16.  </t>
  </si>
  <si>
    <t>Kertészáruház – Miskolc</t>
  </si>
  <si>
    <t>2013. május 21.</t>
  </si>
  <si>
    <t>17.  </t>
  </si>
  <si>
    <t>Truemaker Kft.  – Oroszi</t>
  </si>
  <si>
    <t>közösségépítő és városmarketing feladatok</t>
  </si>
  <si>
    <t>18.  </t>
  </si>
  <si>
    <t>Goods Market</t>
  </si>
  <si>
    <t>2013. május 22.</t>
  </si>
  <si>
    <t>közterületfejlesztő és közösségépítő program</t>
  </si>
  <si>
    <t>19.  </t>
  </si>
  <si>
    <t>Foto &amp; Design Kft.</t>
  </si>
  <si>
    <t>2013. május 24.</t>
  </si>
  <si>
    <t>20.  </t>
  </si>
  <si>
    <t>Fügediné Hankó Andrea e.v.</t>
  </si>
  <si>
    <t>21.  </t>
  </si>
  <si>
    <t>Tipli Kft.</t>
  </si>
  <si>
    <t>2013. május 30.</t>
  </si>
  <si>
    <t>városközpont projekt általános feladatok</t>
  </si>
  <si>
    <t>22.  </t>
  </si>
  <si>
    <t>2013. május 31.</t>
  </si>
  <si>
    <t>Adj nevet a játszóterednek közösségépítő, közterületfejlesztési akció</t>
  </si>
  <si>
    <t>23.  </t>
  </si>
  <si>
    <t>Veres Lászlóné e.v.</t>
  </si>
  <si>
    <t>városmarketing és közösségépítő akció</t>
  </si>
  <si>
    <t>24.  </t>
  </si>
  <si>
    <t>QPS Kft.</t>
  </si>
  <si>
    <t>2013. június 4.</t>
  </si>
  <si>
    <t>rádiós hirdetés</t>
  </si>
  <si>
    <t>közösségépítő programok</t>
  </si>
  <si>
    <t>25.  </t>
  </si>
  <si>
    <t>2013. június 6.</t>
  </si>
  <si>
    <t>közösségépítő akció</t>
  </si>
  <si>
    <t>26.  </t>
  </si>
  <si>
    <t>Sever és Tsa Kft.</t>
  </si>
  <si>
    <t>2013. június 11.</t>
  </si>
  <si>
    <t>Adj nevet a játszóterednek közterület és közösségfejlesztő akció</t>
  </si>
  <si>
    <t>27.  </t>
  </si>
  <si>
    <t>Veres Lászlóné  e.v.</t>
  </si>
  <si>
    <t>2013. június 12.</t>
  </si>
  <si>
    <t>Adj nevet a játszóterednek közösségépítő és közterületfejlesztési akció</t>
  </si>
  <si>
    <t>28.  </t>
  </si>
  <si>
    <t>29.  </t>
  </si>
  <si>
    <t>Margó Papír</t>
  </si>
  <si>
    <t>2013. június 13.</t>
  </si>
  <si>
    <t>30.  </t>
  </si>
  <si>
    <t>Zumba Borsod Twins</t>
  </si>
  <si>
    <t>közösségépítő közterületi program</t>
  </si>
  <si>
    <t>31.  </t>
  </si>
  <si>
    <t>Ma-Zso-Ko Kft.</t>
  </si>
  <si>
    <t>32.  </t>
  </si>
  <si>
    <t>2013. július 2.</t>
  </si>
  <si>
    <t>közterületfejlesztő és  közösségépítő program</t>
  </si>
  <si>
    <t>33.  </t>
  </si>
  <si>
    <t>Orosz József e.v.</t>
  </si>
  <si>
    <t>2013. július 10.</t>
  </si>
  <si>
    <t>34.  </t>
  </si>
  <si>
    <t>Tóth Sándorné e.v.</t>
  </si>
  <si>
    <t>35.  </t>
  </si>
  <si>
    <t>Unio Coop Zrt.</t>
  </si>
  <si>
    <t>2013. július 11.</t>
  </si>
  <si>
    <t>szakmai projektértekezlet</t>
  </si>
  <si>
    <t>36.  </t>
  </si>
  <si>
    <t>2013. július 12.</t>
  </si>
  <si>
    <t>városmarketing és közösségépítő program (Barcikai Nyári Korzó)</t>
  </si>
  <si>
    <t>37.  </t>
  </si>
  <si>
    <t>Hekkel Zoltán – Tiszaújváros</t>
  </si>
  <si>
    <t>2013. július 13.</t>
  </si>
  <si>
    <t>egészségügyi szolgáltatás</t>
  </si>
  <si>
    <t>38.  </t>
  </si>
  <si>
    <t>Farkas Róbertné e.v.</t>
  </si>
  <si>
    <t>színpad- és fénytechnika biztosítása</t>
  </si>
  <si>
    <t>39.  </t>
  </si>
  <si>
    <t>CleanData Kft. – Miskolc</t>
  </si>
  <si>
    <t>40.  </t>
  </si>
  <si>
    <t>Kapusi Levente – Miskolc</t>
  </si>
  <si>
    <t>41.  </t>
  </si>
  <si>
    <t>Wolf Songs Kft.</t>
  </si>
  <si>
    <t>42.  </t>
  </si>
  <si>
    <t>Hajnali Fény Bt. - Szada</t>
  </si>
  <si>
    <t>43.  </t>
  </si>
  <si>
    <t>44.  </t>
  </si>
  <si>
    <t>Perspektíva 2001. Vagyonvédelmi Kft.</t>
  </si>
  <si>
    <t>2013. július 15.</t>
  </si>
  <si>
    <t>vagyonvédelmi szolgáltatás</t>
  </si>
  <si>
    <t>45.  </t>
  </si>
  <si>
    <t>2013. július 31.</t>
  </si>
  <si>
    <t>46.  </t>
  </si>
  <si>
    <t>Truemaker Kft. – Oroszi</t>
  </si>
  <si>
    <t>2013. augusztus 8.</t>
  </si>
  <si>
    <t xml:space="preserve">városközpont projekt általános feladatok </t>
  </si>
  <si>
    <t>47.  </t>
  </si>
  <si>
    <t>Gránátalma ’98 Bt. – Budapest</t>
  </si>
  <si>
    <t>2013. augusztus 19-20.</t>
  </si>
  <si>
    <t>városnéző kisvonat üzemeltetése</t>
  </si>
  <si>
    <t>városmarketing feladatok ellátása</t>
  </si>
  <si>
    <t>48.  </t>
  </si>
  <si>
    <t>Citiy Squash Club</t>
  </si>
  <si>
    <t>2013. augusztus 23.</t>
  </si>
  <si>
    <t>Belvárosi Kávéház városmarketing és közösségépítő tevékenység</t>
  </si>
  <si>
    <t>49.  </t>
  </si>
  <si>
    <t>Fodor Péter</t>
  </si>
  <si>
    <t>megbízási díj Városismereti kiállítás anyagának gyűjtése, összeállítása</t>
  </si>
  <si>
    <t>50.  </t>
  </si>
  <si>
    <t>városmarketing és közösségépítő tevékenység (Belvárosi Kávéház)</t>
  </si>
  <si>
    <t>51.  </t>
  </si>
  <si>
    <t>Start Plus Kft. – Miskolc</t>
  </si>
  <si>
    <t>2013. augusztus 29.</t>
  </si>
  <si>
    <t>rendezvény lebonyolításhoz szükséges tárgyi eszköz beszerzés</t>
  </si>
  <si>
    <t>52.  </t>
  </si>
  <si>
    <t>Best Video Bt.</t>
  </si>
  <si>
    <t>53.  </t>
  </si>
  <si>
    <t>Körte Art Kft.</t>
  </si>
  <si>
    <t>2013. szeptember 1.</t>
  </si>
  <si>
    <t>közösségépítő szórakoztató program (családi piknik)</t>
  </si>
  <si>
    <t>54.  </t>
  </si>
  <si>
    <t>JYSK Kft.</t>
  </si>
  <si>
    <t>közösségépítő és közterületfejlesztő program</t>
  </si>
  <si>
    <t>55.  </t>
  </si>
  <si>
    <t>Kápolnai Kft.</t>
  </si>
  <si>
    <t>2013. szeptember 19.</t>
  </si>
  <si>
    <t>56.  </t>
  </si>
  <si>
    <t>Lockvent Kft.</t>
  </si>
  <si>
    <t>2013. október 8.</t>
  </si>
  <si>
    <t>programpólók gyerekeknek</t>
  </si>
  <si>
    <t>közösségépítő közterületfejlesztési programokhoz kapcsolódva</t>
  </si>
  <si>
    <t>57.  </t>
  </si>
  <si>
    <t>Szakszon Csaba – Miskolc</t>
  </si>
  <si>
    <t>2013. október 9.</t>
  </si>
  <si>
    <t>közterületi és közösségfejlesztő akció</t>
  </si>
  <si>
    <t>58.  </t>
  </si>
  <si>
    <t>Decathlon – Miskolc</t>
  </si>
  <si>
    <t>2013. október 10.</t>
  </si>
  <si>
    <t>közterületi tevékenység (térverseny)</t>
  </si>
  <si>
    <t>59.  </t>
  </si>
  <si>
    <t>Műaker 2000 Kft.</t>
  </si>
  <si>
    <t>2013. október 11.</t>
  </si>
  <si>
    <t>közösségépítő és városmarketing tevékenység</t>
  </si>
  <si>
    <t>60.  </t>
  </si>
  <si>
    <t xml:space="preserve">Hun-Exp Kft. </t>
  </si>
  <si>
    <t>61.  </t>
  </si>
  <si>
    <t>Dance Elite Táncegyesület – Miskolc</t>
  </si>
  <si>
    <t>közterületi tevékenység</t>
  </si>
  <si>
    <t>62.  </t>
  </si>
  <si>
    <t>63.  </t>
  </si>
  <si>
    <t>2013. október 22.</t>
  </si>
  <si>
    <t>64.  </t>
  </si>
  <si>
    <t>2013. október 30.</t>
  </si>
  <si>
    <t>65.  </t>
  </si>
  <si>
    <t>2013. november 7.</t>
  </si>
  <si>
    <t>66.  </t>
  </si>
  <si>
    <t>2013. november 9.</t>
  </si>
  <si>
    <t>közösségépítés és városmarketing tevékenységhez</t>
  </si>
  <si>
    <t>67.  </t>
  </si>
  <si>
    <t>Metro Nagykereskedelmi Kft.</t>
  </si>
  <si>
    <t>városmarketing,  közösségépítő és nyilvánossági tevékenység</t>
  </si>
  <si>
    <t>68.  </t>
  </si>
  <si>
    <t>Euro Family Napcsillag Kft.</t>
  </si>
  <si>
    <t>2013. november 12.</t>
  </si>
  <si>
    <t>december 20-21-ei rendezvényekhez felhasználva</t>
  </si>
  <si>
    <t>69.  </t>
  </si>
  <si>
    <t>TRIÁSZ Kft.</t>
  </si>
  <si>
    <t>2013. november 26.</t>
  </si>
  <si>
    <t>Barcika Követei rendezvény</t>
  </si>
  <si>
    <t>70.  </t>
  </si>
  <si>
    <t>Serol-Bau Kft.</t>
  </si>
  <si>
    <t>2013. december 1.</t>
  </si>
  <si>
    <t>időkapszula elkészítése</t>
  </si>
  <si>
    <t xml:space="preserve">közösségépítő, közterületfejlesztő, városmarketing akciók </t>
  </si>
  <si>
    <t>71.  </t>
  </si>
  <si>
    <t>Köl-Szer Kft.</t>
  </si>
  <si>
    <t>2013. december 02.</t>
  </si>
  <si>
    <t>hőlégfűvó kölcsönzése</t>
  </si>
  <si>
    <t>városmarketing és közösségépítő,  közterületi program (Adventi Korzó)</t>
  </si>
  <si>
    <t>72.  </t>
  </si>
  <si>
    <t>PE-KO 2000. Kft.</t>
  </si>
  <si>
    <t>2013. december 05.</t>
  </si>
  <si>
    <t>73.  </t>
  </si>
  <si>
    <t>2013. december 11.</t>
  </si>
  <si>
    <t>74.  </t>
  </si>
  <si>
    <t>Cosmio  Kft. – Piliscsaba</t>
  </si>
  <si>
    <t>városmarketing és közösségépítő feladatok (időkapszula)</t>
  </si>
  <si>
    <t>75.  </t>
  </si>
  <si>
    <t>PE-KO 2000 Kft.</t>
  </si>
  <si>
    <t>2013. december 13.</t>
  </si>
  <si>
    <t>városmarketing feladatok</t>
  </si>
  <si>
    <t>76.  </t>
  </si>
  <si>
    <t>Kapusi Judit</t>
  </si>
  <si>
    <t>2013. december 20.</t>
  </si>
  <si>
    <t>közösségépítő és városmarketing akció</t>
  </si>
  <si>
    <t>77.  </t>
  </si>
  <si>
    <t>Takács László</t>
  </si>
  <si>
    <t>közösségépítő, városmarketing és nyilvánosságbiztosítási akció</t>
  </si>
  <si>
    <t>78.  </t>
  </si>
  <si>
    <t>Völgyesi Zsanett</t>
  </si>
  <si>
    <t>2013. december 20-ai rendezényekhez kapcsolódóan</t>
  </si>
  <si>
    <t>79.  </t>
  </si>
  <si>
    <t>2013. december 20-ai rendezvényekhez kötődően</t>
  </si>
  <si>
    <t>80.  </t>
  </si>
  <si>
    <t>Glonczi Tamás</t>
  </si>
  <si>
    <t>közösségépítő és városmarketing programok</t>
  </si>
  <si>
    <t>81.  </t>
  </si>
  <si>
    <t>Vekni Kft.</t>
  </si>
  <si>
    <t>82.  </t>
  </si>
  <si>
    <t>2013. december 21.</t>
  </si>
  <si>
    <t>83.  </t>
  </si>
  <si>
    <t>közösségépítő és nyilvánossági program</t>
  </si>
  <si>
    <t>84.  </t>
  </si>
  <si>
    <t>85.  </t>
  </si>
  <si>
    <t>2013. december 21-ei rendezvényekhez kapcsolódóan</t>
  </si>
  <si>
    <t>86.  </t>
  </si>
  <si>
    <t>Inaeternum Gospel Énekegyüttes</t>
  </si>
  <si>
    <t>közösségépítő, városmarketing és nyilvánosságbiztosítási feladatok</t>
  </si>
  <si>
    <t>87.  </t>
  </si>
  <si>
    <t>Filkóházi Zoltán</t>
  </si>
  <si>
    <t>közösségépítő, városmarketing és nyilvánossági rendezvény</t>
  </si>
  <si>
    <t>88.  </t>
  </si>
  <si>
    <t>Fóris Csaba</t>
  </si>
  <si>
    <t>közösségépítő és városmarketin tevékenység</t>
  </si>
  <si>
    <t>89.  </t>
  </si>
  <si>
    <t>Farkas Róbertné</t>
  </si>
  <si>
    <t>90.  </t>
  </si>
  <si>
    <t>LIDL Áruház</t>
  </si>
  <si>
    <t>2013. december 21-ei rendezvényhez kapcsolódóan</t>
  </si>
  <si>
    <t>91.  </t>
  </si>
  <si>
    <t>Vánkos Rita – Piliscsaba</t>
  </si>
  <si>
    <t>közösségépítő tevékenységhez kötődő szórakoztató program</t>
  </si>
  <si>
    <t>92.  </t>
  </si>
  <si>
    <t>Barcika Art Kft költségei</t>
  </si>
  <si>
    <t>munkabér és járulékai, szállítási krg, dologi kiadások stb.</t>
  </si>
  <si>
    <t>Kiadások összesen:</t>
  </si>
  <si>
    <t>Megbízási szerződés városmarketing feladatok ellátására</t>
  </si>
</sst>
</file>

<file path=xl/styles.xml><?xml version="1.0" encoding="utf-8"?>
<styleSheet xmlns="http://schemas.openxmlformats.org/spreadsheetml/2006/main">
  <fonts count="6">
    <font>
      <sz val="11"/>
      <color theme="1"/>
      <name val="Arial"/>
      <family val="2"/>
      <charset val="238"/>
    </font>
    <font>
      <b/>
      <sz val="9"/>
      <color theme="1"/>
      <name val="Cambria"/>
      <family val="1"/>
      <charset val="238"/>
    </font>
    <font>
      <sz val="10"/>
      <color theme="1"/>
      <name val="Cambria"/>
      <family val="1"/>
      <charset val="238"/>
    </font>
    <font>
      <sz val="9"/>
      <color theme="1"/>
      <name val="Cambria"/>
      <family val="1"/>
      <charset val="238"/>
    </font>
    <font>
      <b/>
      <sz val="11"/>
      <color theme="1"/>
      <name val="Cambria"/>
      <family val="1"/>
      <charset val="238"/>
    </font>
    <font>
      <sz val="12.5"/>
      <color theme="1"/>
      <name val="Cambria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0" fillId="0" borderId="0" xfId="0" applyFill="1"/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3" fontId="0" fillId="0" borderId="0" xfId="0" applyNumberFormat="1" applyAlignment="1">
      <alignment horizontal="right"/>
    </xf>
    <xf numFmtId="0" fontId="0" fillId="0" borderId="0" xfId="0" applyFill="1" applyAlignment="1">
      <alignment horizontal="left"/>
    </xf>
    <xf numFmtId="3" fontId="0" fillId="0" borderId="0" xfId="0" applyNumberFormat="1" applyAlignment="1">
      <alignment horizontal="left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0"/>
  <sheetViews>
    <sheetView tabSelected="1" workbookViewId="0">
      <selection activeCell="E4" sqref="E4"/>
    </sheetView>
  </sheetViews>
  <sheetFormatPr defaultRowHeight="14.25"/>
  <cols>
    <col min="1" max="1" width="6.875" style="22" bestFit="1" customWidth="1"/>
    <col min="2" max="2" width="23" style="19" customWidth="1"/>
    <col min="3" max="3" width="21.5" style="20" customWidth="1"/>
    <col min="4" max="4" width="16.625" style="21" customWidth="1"/>
    <col min="5" max="5" width="37" style="19" customWidth="1"/>
    <col min="6" max="6" width="27.75" customWidth="1"/>
  </cols>
  <sheetData>
    <row r="1" spans="1:6">
      <c r="A1" s="24" t="s">
        <v>0</v>
      </c>
      <c r="B1" s="1" t="s">
        <v>1</v>
      </c>
      <c r="C1" s="25" t="s">
        <v>2</v>
      </c>
      <c r="D1" s="26" t="s">
        <v>3</v>
      </c>
      <c r="E1" s="27" t="s">
        <v>4</v>
      </c>
      <c r="F1" s="25" t="s">
        <v>5</v>
      </c>
    </row>
    <row r="2" spans="1:6">
      <c r="A2" s="24"/>
      <c r="B2" s="1" t="s">
        <v>6</v>
      </c>
      <c r="C2" s="25"/>
      <c r="D2" s="26"/>
      <c r="E2" s="27"/>
      <c r="F2" s="25"/>
    </row>
    <row r="3" spans="1:6" s="6" customFormat="1" ht="24">
      <c r="A3" s="2" t="s">
        <v>7</v>
      </c>
      <c r="B3" s="3" t="s">
        <v>8</v>
      </c>
      <c r="C3" s="4" t="s">
        <v>9</v>
      </c>
      <c r="D3" s="5">
        <v>5731500</v>
      </c>
      <c r="E3" s="3" t="s">
        <v>10</v>
      </c>
      <c r="F3" s="4"/>
    </row>
    <row r="4" spans="1:6" s="6" customFormat="1" ht="24">
      <c r="A4" s="2" t="s">
        <v>11</v>
      </c>
      <c r="B4" s="3" t="s">
        <v>8</v>
      </c>
      <c r="C4" s="4" t="s">
        <v>9</v>
      </c>
      <c r="D4" s="5">
        <v>7340600</v>
      </c>
      <c r="E4" s="3" t="s">
        <v>290</v>
      </c>
      <c r="F4" s="4"/>
    </row>
    <row r="5" spans="1:6" s="6" customFormat="1">
      <c r="A5" s="2"/>
      <c r="B5" s="7" t="s">
        <v>12</v>
      </c>
      <c r="C5" s="8"/>
      <c r="D5" s="9">
        <f>SUM(D3:D4)</f>
        <v>13072100</v>
      </c>
      <c r="E5" s="10"/>
      <c r="F5" s="4"/>
    </row>
    <row r="6" spans="1:6" ht="36">
      <c r="A6" s="2" t="s">
        <v>7</v>
      </c>
      <c r="B6" s="11" t="s">
        <v>13</v>
      </c>
      <c r="C6" s="12" t="s">
        <v>14</v>
      </c>
      <c r="D6" s="13">
        <v>4381500</v>
      </c>
      <c r="E6" s="11" t="s">
        <v>15</v>
      </c>
      <c r="F6" s="12" t="s">
        <v>16</v>
      </c>
    </row>
    <row r="7" spans="1:6" ht="36">
      <c r="A7" s="2" t="s">
        <v>11</v>
      </c>
      <c r="B7" s="11" t="s">
        <v>17</v>
      </c>
      <c r="C7" s="12" t="s">
        <v>18</v>
      </c>
      <c r="D7" s="13">
        <v>17100</v>
      </c>
      <c r="E7" s="11" t="s">
        <v>15</v>
      </c>
      <c r="F7" s="12" t="s">
        <v>16</v>
      </c>
    </row>
    <row r="8" spans="1:6" ht="21" customHeight="1">
      <c r="A8" s="2" t="s">
        <v>19</v>
      </c>
      <c r="B8" s="11" t="s">
        <v>20</v>
      </c>
      <c r="C8" s="12" t="s">
        <v>21</v>
      </c>
      <c r="D8" s="13">
        <v>1545</v>
      </c>
      <c r="E8" s="11" t="s">
        <v>15</v>
      </c>
      <c r="F8" s="14" t="s">
        <v>22</v>
      </c>
    </row>
    <row r="9" spans="1:6" ht="24">
      <c r="A9" s="2" t="s">
        <v>23</v>
      </c>
      <c r="B9" s="11" t="s">
        <v>24</v>
      </c>
      <c r="C9" s="12" t="s">
        <v>25</v>
      </c>
      <c r="D9" s="13">
        <v>7080</v>
      </c>
      <c r="E9" s="11" t="s">
        <v>15</v>
      </c>
      <c r="F9" s="12" t="s">
        <v>26</v>
      </c>
    </row>
    <row r="10" spans="1:6" ht="24">
      <c r="A10" s="2" t="s">
        <v>27</v>
      </c>
      <c r="B10" s="11" t="s">
        <v>28</v>
      </c>
      <c r="C10" s="12" t="s">
        <v>25</v>
      </c>
      <c r="D10" s="13">
        <v>7790</v>
      </c>
      <c r="E10" s="11" t="s">
        <v>15</v>
      </c>
      <c r="F10" s="12" t="s">
        <v>29</v>
      </c>
    </row>
    <row r="11" spans="1:6" ht="24">
      <c r="A11" s="2" t="s">
        <v>30</v>
      </c>
      <c r="B11" s="11" t="s">
        <v>31</v>
      </c>
      <c r="C11" s="12" t="s">
        <v>25</v>
      </c>
      <c r="D11" s="13">
        <v>80673</v>
      </c>
      <c r="E11" s="11" t="s">
        <v>15</v>
      </c>
      <c r="F11" s="12" t="s">
        <v>32</v>
      </c>
    </row>
    <row r="12" spans="1:6" ht="24">
      <c r="A12" s="2" t="s">
        <v>33</v>
      </c>
      <c r="B12" s="11" t="s">
        <v>34</v>
      </c>
      <c r="C12" s="12" t="s">
        <v>35</v>
      </c>
      <c r="D12" s="13">
        <v>12343</v>
      </c>
      <c r="E12" s="11" t="s">
        <v>36</v>
      </c>
      <c r="F12" s="12" t="s">
        <v>37</v>
      </c>
    </row>
    <row r="13" spans="1:6">
      <c r="A13" s="2" t="s">
        <v>38</v>
      </c>
      <c r="B13" s="11" t="s">
        <v>24</v>
      </c>
      <c r="C13" s="12" t="s">
        <v>35</v>
      </c>
      <c r="D13" s="13">
        <v>14039</v>
      </c>
      <c r="E13" s="11" t="s">
        <v>15</v>
      </c>
      <c r="F13" s="14" t="s">
        <v>39</v>
      </c>
    </row>
    <row r="14" spans="1:6" ht="24">
      <c r="A14" s="2" t="s">
        <v>40</v>
      </c>
      <c r="B14" s="11" t="s">
        <v>41</v>
      </c>
      <c r="C14" s="12" t="s">
        <v>42</v>
      </c>
      <c r="D14" s="13">
        <v>2900</v>
      </c>
      <c r="E14" s="11" t="s">
        <v>36</v>
      </c>
      <c r="F14" s="12" t="s">
        <v>29</v>
      </c>
    </row>
    <row r="15" spans="1:6">
      <c r="A15" s="2" t="s">
        <v>43</v>
      </c>
      <c r="B15" s="11" t="s">
        <v>44</v>
      </c>
      <c r="C15" s="12" t="s">
        <v>42</v>
      </c>
      <c r="D15" s="13">
        <v>3200</v>
      </c>
      <c r="E15" s="11" t="s">
        <v>15</v>
      </c>
      <c r="F15" s="12" t="s">
        <v>45</v>
      </c>
    </row>
    <row r="16" spans="1:6">
      <c r="A16" s="2" t="s">
        <v>46</v>
      </c>
      <c r="B16" s="11" t="s">
        <v>31</v>
      </c>
      <c r="C16" s="12" t="s">
        <v>42</v>
      </c>
      <c r="D16" s="13">
        <v>31539</v>
      </c>
      <c r="E16" s="11" t="s">
        <v>15</v>
      </c>
      <c r="F16" s="14" t="s">
        <v>39</v>
      </c>
    </row>
    <row r="17" spans="1:6" ht="24">
      <c r="A17" s="2" t="s">
        <v>47</v>
      </c>
      <c r="B17" s="11" t="s">
        <v>48</v>
      </c>
      <c r="C17" s="12" t="s">
        <v>49</v>
      </c>
      <c r="D17" s="13">
        <v>2125</v>
      </c>
      <c r="E17" s="11" t="s">
        <v>36</v>
      </c>
      <c r="F17" s="12" t="s">
        <v>37</v>
      </c>
    </row>
    <row r="18" spans="1:6" ht="24">
      <c r="A18" s="2" t="s">
        <v>50</v>
      </c>
      <c r="B18" s="11" t="s">
        <v>51</v>
      </c>
      <c r="C18" s="12" t="s">
        <v>49</v>
      </c>
      <c r="D18" s="13">
        <v>25000</v>
      </c>
      <c r="E18" s="11" t="s">
        <v>52</v>
      </c>
      <c r="F18" s="12" t="s">
        <v>53</v>
      </c>
    </row>
    <row r="19" spans="1:6" ht="24">
      <c r="A19" s="2" t="s">
        <v>54</v>
      </c>
      <c r="B19" s="11" t="s">
        <v>55</v>
      </c>
      <c r="C19" s="12" t="s">
        <v>49</v>
      </c>
      <c r="D19" s="13">
        <v>66172</v>
      </c>
      <c r="E19" s="11" t="s">
        <v>15</v>
      </c>
      <c r="F19" s="12" t="s">
        <v>32</v>
      </c>
    </row>
    <row r="20" spans="1:6" ht="24">
      <c r="A20" s="2" t="s">
        <v>56</v>
      </c>
      <c r="B20" s="11" t="s">
        <v>57</v>
      </c>
      <c r="C20" s="12" t="s">
        <v>58</v>
      </c>
      <c r="D20" s="13">
        <v>5105</v>
      </c>
      <c r="E20" s="11" t="s">
        <v>15</v>
      </c>
      <c r="F20" s="12" t="s">
        <v>29</v>
      </c>
    </row>
    <row r="21" spans="1:6" ht="24">
      <c r="A21" s="2" t="s">
        <v>59</v>
      </c>
      <c r="B21" s="11" t="s">
        <v>60</v>
      </c>
      <c r="C21" s="12" t="s">
        <v>61</v>
      </c>
      <c r="D21" s="13">
        <v>1115</v>
      </c>
      <c r="E21" s="11" t="s">
        <v>15</v>
      </c>
      <c r="F21" s="12" t="s">
        <v>29</v>
      </c>
    </row>
    <row r="22" spans="1:6" ht="24">
      <c r="A22" s="2" t="s">
        <v>62</v>
      </c>
      <c r="B22" s="11" t="s">
        <v>63</v>
      </c>
      <c r="C22" s="12" t="s">
        <v>61</v>
      </c>
      <c r="D22" s="13">
        <v>310700</v>
      </c>
      <c r="E22" s="11" t="s">
        <v>15</v>
      </c>
      <c r="F22" s="12" t="s">
        <v>64</v>
      </c>
    </row>
    <row r="23" spans="1:6" ht="24">
      <c r="A23" s="2" t="s">
        <v>65</v>
      </c>
      <c r="B23" s="11" t="s">
        <v>66</v>
      </c>
      <c r="C23" s="12" t="s">
        <v>67</v>
      </c>
      <c r="D23" s="13">
        <v>6515</v>
      </c>
      <c r="E23" s="11" t="s">
        <v>36</v>
      </c>
      <c r="F23" s="12" t="s">
        <v>68</v>
      </c>
    </row>
    <row r="24" spans="1:6" ht="24">
      <c r="A24" s="2" t="s">
        <v>69</v>
      </c>
      <c r="B24" s="11" t="s">
        <v>70</v>
      </c>
      <c r="C24" s="12" t="s">
        <v>71</v>
      </c>
      <c r="D24" s="13">
        <v>11880</v>
      </c>
      <c r="E24" s="11" t="s">
        <v>15</v>
      </c>
      <c r="F24" s="12" t="s">
        <v>53</v>
      </c>
    </row>
    <row r="25" spans="1:6" ht="24">
      <c r="A25" s="2" t="s">
        <v>72</v>
      </c>
      <c r="B25" s="11" t="s">
        <v>73</v>
      </c>
      <c r="C25" s="12" t="s">
        <v>71</v>
      </c>
      <c r="D25" s="13">
        <v>3996</v>
      </c>
      <c r="E25" s="11" t="s">
        <v>15</v>
      </c>
      <c r="F25" s="12" t="s">
        <v>29</v>
      </c>
    </row>
    <row r="26" spans="1:6">
      <c r="A26" s="2" t="s">
        <v>74</v>
      </c>
      <c r="B26" s="11" t="s">
        <v>75</v>
      </c>
      <c r="C26" s="12" t="s">
        <v>76</v>
      </c>
      <c r="D26" s="13">
        <v>4560</v>
      </c>
      <c r="E26" s="11" t="s">
        <v>15</v>
      </c>
      <c r="F26" s="12" t="s">
        <v>77</v>
      </c>
    </row>
    <row r="27" spans="1:6" ht="24">
      <c r="A27" s="2" t="s">
        <v>78</v>
      </c>
      <c r="B27" s="11" t="s">
        <v>20</v>
      </c>
      <c r="C27" s="12" t="s">
        <v>79</v>
      </c>
      <c r="D27" s="13">
        <v>14960</v>
      </c>
      <c r="E27" s="11" t="s">
        <v>36</v>
      </c>
      <c r="F27" s="12" t="s">
        <v>80</v>
      </c>
    </row>
    <row r="28" spans="1:6">
      <c r="A28" s="2" t="s">
        <v>81</v>
      </c>
      <c r="B28" s="11" t="s">
        <v>82</v>
      </c>
      <c r="C28" s="12" t="s">
        <v>79</v>
      </c>
      <c r="D28" s="13">
        <v>3070</v>
      </c>
      <c r="E28" s="11" t="s">
        <v>15</v>
      </c>
      <c r="F28" s="12" t="s">
        <v>83</v>
      </c>
    </row>
    <row r="29" spans="1:6">
      <c r="A29" s="2" t="s">
        <v>84</v>
      </c>
      <c r="B29" s="11" t="s">
        <v>85</v>
      </c>
      <c r="C29" s="12" t="s">
        <v>86</v>
      </c>
      <c r="D29" s="13">
        <v>13970</v>
      </c>
      <c r="E29" s="11" t="s">
        <v>87</v>
      </c>
      <c r="F29" s="12" t="s">
        <v>88</v>
      </c>
    </row>
    <row r="30" spans="1:6">
      <c r="A30" s="2" t="s">
        <v>89</v>
      </c>
      <c r="B30" s="11" t="s">
        <v>20</v>
      </c>
      <c r="C30" s="12" t="s">
        <v>90</v>
      </c>
      <c r="D30" s="13">
        <v>1780</v>
      </c>
      <c r="E30" s="11" t="s">
        <v>15</v>
      </c>
      <c r="F30" s="12" t="s">
        <v>91</v>
      </c>
    </row>
    <row r="31" spans="1:6" ht="24">
      <c r="A31" s="2" t="s">
        <v>92</v>
      </c>
      <c r="B31" s="11" t="s">
        <v>93</v>
      </c>
      <c r="C31" s="12" t="s">
        <v>94</v>
      </c>
      <c r="D31" s="13">
        <v>20430</v>
      </c>
      <c r="E31" s="11" t="s">
        <v>36</v>
      </c>
      <c r="F31" s="12" t="s">
        <v>95</v>
      </c>
    </row>
    <row r="32" spans="1:6" ht="24">
      <c r="A32" s="2" t="s">
        <v>96</v>
      </c>
      <c r="B32" s="11" t="s">
        <v>97</v>
      </c>
      <c r="C32" s="12" t="s">
        <v>98</v>
      </c>
      <c r="D32" s="13">
        <v>1520</v>
      </c>
      <c r="E32" s="11" t="s">
        <v>15</v>
      </c>
      <c r="F32" s="12" t="s">
        <v>99</v>
      </c>
    </row>
    <row r="33" spans="1:6" ht="24">
      <c r="A33" s="2" t="s">
        <v>100</v>
      </c>
      <c r="B33" s="11" t="s">
        <v>20</v>
      </c>
      <c r="C33" s="12" t="s">
        <v>98</v>
      </c>
      <c r="D33" s="13">
        <v>45344</v>
      </c>
      <c r="E33" s="11" t="s">
        <v>36</v>
      </c>
      <c r="F33" s="12" t="s">
        <v>95</v>
      </c>
    </row>
    <row r="34" spans="1:6" ht="24">
      <c r="A34" s="2" t="s">
        <v>101</v>
      </c>
      <c r="B34" s="11" t="s">
        <v>102</v>
      </c>
      <c r="C34" s="12" t="s">
        <v>103</v>
      </c>
      <c r="D34" s="13">
        <v>1800</v>
      </c>
      <c r="E34" s="11" t="s">
        <v>15</v>
      </c>
      <c r="F34" s="12" t="s">
        <v>29</v>
      </c>
    </row>
    <row r="35" spans="1:6">
      <c r="A35" s="2" t="s">
        <v>104</v>
      </c>
      <c r="B35" s="11" t="s">
        <v>105</v>
      </c>
      <c r="C35" s="12" t="s">
        <v>103</v>
      </c>
      <c r="D35" s="13">
        <v>10000</v>
      </c>
      <c r="E35" s="11" t="s">
        <v>52</v>
      </c>
      <c r="F35" s="12" t="s">
        <v>106</v>
      </c>
    </row>
    <row r="36" spans="1:6">
      <c r="A36" s="2" t="s">
        <v>107</v>
      </c>
      <c r="B36" s="11" t="s">
        <v>108</v>
      </c>
      <c r="C36" s="12" t="s">
        <v>103</v>
      </c>
      <c r="D36" s="13">
        <v>4800</v>
      </c>
      <c r="E36" s="11" t="s">
        <v>36</v>
      </c>
      <c r="F36" s="14" t="s">
        <v>106</v>
      </c>
    </row>
    <row r="37" spans="1:6" ht="24">
      <c r="A37" s="2" t="s">
        <v>109</v>
      </c>
      <c r="B37" s="11" t="s">
        <v>66</v>
      </c>
      <c r="C37" s="12" t="s">
        <v>110</v>
      </c>
      <c r="D37" s="13">
        <v>6615</v>
      </c>
      <c r="E37" s="11" t="s">
        <v>36</v>
      </c>
      <c r="F37" s="12" t="s">
        <v>111</v>
      </c>
    </row>
    <row r="38" spans="1:6" ht="24">
      <c r="A38" s="2" t="s">
        <v>112</v>
      </c>
      <c r="B38" s="11" t="s">
        <v>113</v>
      </c>
      <c r="C38" s="12" t="s">
        <v>114</v>
      </c>
      <c r="D38" s="13">
        <v>1200</v>
      </c>
      <c r="E38" s="11" t="s">
        <v>36</v>
      </c>
      <c r="F38" s="12" t="s">
        <v>29</v>
      </c>
    </row>
    <row r="39" spans="1:6" ht="24">
      <c r="A39" s="2" t="s">
        <v>115</v>
      </c>
      <c r="B39" s="11" t="s">
        <v>116</v>
      </c>
      <c r="C39" s="12" t="s">
        <v>114</v>
      </c>
      <c r="D39" s="13">
        <v>3900</v>
      </c>
      <c r="E39" s="11" t="s">
        <v>36</v>
      </c>
      <c r="F39" s="12" t="s">
        <v>29</v>
      </c>
    </row>
    <row r="40" spans="1:6">
      <c r="A40" s="2" t="s">
        <v>117</v>
      </c>
      <c r="B40" s="11" t="s">
        <v>118</v>
      </c>
      <c r="C40" s="12" t="s">
        <v>119</v>
      </c>
      <c r="D40" s="13">
        <v>7666</v>
      </c>
      <c r="E40" s="11" t="s">
        <v>36</v>
      </c>
      <c r="F40" s="12" t="s">
        <v>120</v>
      </c>
    </row>
    <row r="41" spans="1:6" ht="24">
      <c r="A41" s="2" t="s">
        <v>121</v>
      </c>
      <c r="B41" s="11" t="s">
        <v>108</v>
      </c>
      <c r="C41" s="12" t="s">
        <v>122</v>
      </c>
      <c r="D41" s="13">
        <v>4527</v>
      </c>
      <c r="E41" s="11" t="s">
        <v>36</v>
      </c>
      <c r="F41" s="12" t="s">
        <v>123</v>
      </c>
    </row>
    <row r="42" spans="1:6" ht="24">
      <c r="A42" s="2" t="s">
        <v>124</v>
      </c>
      <c r="B42" s="11" t="s">
        <v>125</v>
      </c>
      <c r="C42" s="12" t="s">
        <v>126</v>
      </c>
      <c r="D42" s="13">
        <v>10000</v>
      </c>
      <c r="E42" s="11" t="s">
        <v>127</v>
      </c>
      <c r="F42" s="12" t="s">
        <v>123</v>
      </c>
    </row>
    <row r="43" spans="1:6" ht="24">
      <c r="A43" s="2" t="s">
        <v>128</v>
      </c>
      <c r="B43" s="11" t="s">
        <v>129</v>
      </c>
      <c r="C43" s="12" t="s">
        <v>126</v>
      </c>
      <c r="D43" s="13">
        <v>100000</v>
      </c>
      <c r="E43" s="11" t="s">
        <v>130</v>
      </c>
      <c r="F43" s="12" t="s">
        <v>123</v>
      </c>
    </row>
    <row r="44" spans="1:6" ht="24">
      <c r="A44" s="2" t="s">
        <v>131</v>
      </c>
      <c r="B44" s="11" t="s">
        <v>132</v>
      </c>
      <c r="C44" s="12" t="s">
        <v>126</v>
      </c>
      <c r="D44" s="13">
        <v>100000</v>
      </c>
      <c r="E44" s="11" t="s">
        <v>52</v>
      </c>
      <c r="F44" s="12" t="s">
        <v>123</v>
      </c>
    </row>
    <row r="45" spans="1:6" ht="24">
      <c r="A45" s="2" t="s">
        <v>133</v>
      </c>
      <c r="B45" s="11" t="s">
        <v>134</v>
      </c>
      <c r="C45" s="12" t="s">
        <v>126</v>
      </c>
      <c r="D45" s="13">
        <v>100000</v>
      </c>
      <c r="E45" s="11" t="s">
        <v>52</v>
      </c>
      <c r="F45" s="12" t="s">
        <v>123</v>
      </c>
    </row>
    <row r="46" spans="1:6" ht="24">
      <c r="A46" s="2" t="s">
        <v>135</v>
      </c>
      <c r="B46" s="11" t="s">
        <v>136</v>
      </c>
      <c r="C46" s="12" t="s">
        <v>126</v>
      </c>
      <c r="D46" s="13">
        <v>250190</v>
      </c>
      <c r="E46" s="11" t="s">
        <v>52</v>
      </c>
      <c r="F46" s="12" t="s">
        <v>123</v>
      </c>
    </row>
    <row r="47" spans="1:6" ht="24">
      <c r="A47" s="2" t="s">
        <v>137</v>
      </c>
      <c r="B47" s="11" t="s">
        <v>138</v>
      </c>
      <c r="C47" s="12" t="s">
        <v>126</v>
      </c>
      <c r="D47" s="13">
        <v>336550</v>
      </c>
      <c r="E47" s="11" t="s">
        <v>52</v>
      </c>
      <c r="F47" s="12" t="s">
        <v>123</v>
      </c>
    </row>
    <row r="48" spans="1:6" ht="24">
      <c r="A48" s="2" t="s">
        <v>139</v>
      </c>
      <c r="B48" s="11" t="s">
        <v>20</v>
      </c>
      <c r="C48" s="12" t="s">
        <v>126</v>
      </c>
      <c r="D48" s="13">
        <v>5070</v>
      </c>
      <c r="E48" s="11" t="s">
        <v>36</v>
      </c>
      <c r="F48" s="12" t="s">
        <v>123</v>
      </c>
    </row>
    <row r="49" spans="1:6" ht="24">
      <c r="A49" s="2" t="s">
        <v>140</v>
      </c>
      <c r="B49" s="11" t="s">
        <v>141</v>
      </c>
      <c r="C49" s="12" t="s">
        <v>142</v>
      </c>
      <c r="D49" s="13">
        <v>8000</v>
      </c>
      <c r="E49" s="11" t="s">
        <v>143</v>
      </c>
      <c r="F49" s="12" t="s">
        <v>123</v>
      </c>
    </row>
    <row r="50" spans="1:6" ht="24">
      <c r="A50" s="2" t="s">
        <v>144</v>
      </c>
      <c r="B50" s="11" t="s">
        <v>66</v>
      </c>
      <c r="C50" s="12" t="s">
        <v>145</v>
      </c>
      <c r="D50" s="13">
        <v>17200</v>
      </c>
      <c r="E50" s="11" t="s">
        <v>15</v>
      </c>
      <c r="F50" s="12" t="s">
        <v>64</v>
      </c>
    </row>
    <row r="51" spans="1:6">
      <c r="A51" s="2" t="s">
        <v>146</v>
      </c>
      <c r="B51" s="11" t="s">
        <v>147</v>
      </c>
      <c r="C51" s="12" t="s">
        <v>148</v>
      </c>
      <c r="D51" s="13">
        <v>45314</v>
      </c>
      <c r="E51" s="11" t="s">
        <v>15</v>
      </c>
      <c r="F51" s="12" t="s">
        <v>149</v>
      </c>
    </row>
    <row r="52" spans="1:6">
      <c r="A52" s="2" t="s">
        <v>150</v>
      </c>
      <c r="B52" s="11" t="s">
        <v>151</v>
      </c>
      <c r="C52" s="12" t="s">
        <v>152</v>
      </c>
      <c r="D52" s="13">
        <v>111760</v>
      </c>
      <c r="E52" s="11" t="s">
        <v>153</v>
      </c>
      <c r="F52" s="12" t="s">
        <v>154</v>
      </c>
    </row>
    <row r="53" spans="1:6" ht="24">
      <c r="A53" s="2" t="s">
        <v>155</v>
      </c>
      <c r="B53" s="11" t="s">
        <v>156</v>
      </c>
      <c r="C53" s="12" t="s">
        <v>157</v>
      </c>
      <c r="D53" s="13">
        <v>190500</v>
      </c>
      <c r="E53" s="11" t="s">
        <v>52</v>
      </c>
      <c r="F53" s="12" t="s">
        <v>158</v>
      </c>
    </row>
    <row r="54" spans="1:6" ht="24">
      <c r="A54" s="2" t="s">
        <v>159</v>
      </c>
      <c r="B54" s="11" t="s">
        <v>160</v>
      </c>
      <c r="C54" s="12" t="s">
        <v>157</v>
      </c>
      <c r="D54" s="13">
        <v>42180</v>
      </c>
      <c r="E54" s="11" t="s">
        <v>161</v>
      </c>
      <c r="F54" s="14" t="s">
        <v>64</v>
      </c>
    </row>
    <row r="55" spans="1:6" ht="24">
      <c r="A55" s="2" t="s">
        <v>162</v>
      </c>
      <c r="B55" s="11" t="s">
        <v>20</v>
      </c>
      <c r="C55" s="12" t="s">
        <v>157</v>
      </c>
      <c r="D55" s="13">
        <v>8215</v>
      </c>
      <c r="E55" s="11" t="s">
        <v>15</v>
      </c>
      <c r="F55" s="12" t="s">
        <v>163</v>
      </c>
    </row>
    <row r="56" spans="1:6" ht="24">
      <c r="A56" s="2" t="s">
        <v>164</v>
      </c>
      <c r="B56" s="11" t="s">
        <v>165</v>
      </c>
      <c r="C56" s="12" t="s">
        <v>166</v>
      </c>
      <c r="D56" s="13">
        <v>354965</v>
      </c>
      <c r="E56" s="11" t="s">
        <v>15</v>
      </c>
      <c r="F56" s="12" t="s">
        <v>167</v>
      </c>
    </row>
    <row r="57" spans="1:6" ht="24">
      <c r="A57" s="2" t="s">
        <v>168</v>
      </c>
      <c r="B57" s="11" t="s">
        <v>169</v>
      </c>
      <c r="C57" s="12" t="s">
        <v>166</v>
      </c>
      <c r="D57" s="13">
        <v>8200</v>
      </c>
      <c r="E57" s="11" t="s">
        <v>36</v>
      </c>
      <c r="F57" s="12" t="s">
        <v>29</v>
      </c>
    </row>
    <row r="58" spans="1:6" ht="24">
      <c r="A58" s="2" t="s">
        <v>170</v>
      </c>
      <c r="B58" s="11" t="s">
        <v>171</v>
      </c>
      <c r="C58" s="12" t="s">
        <v>172</v>
      </c>
      <c r="D58" s="13">
        <v>433000</v>
      </c>
      <c r="E58" s="11" t="s">
        <v>52</v>
      </c>
      <c r="F58" s="12" t="s">
        <v>173</v>
      </c>
    </row>
    <row r="59" spans="1:6" ht="24">
      <c r="A59" s="2" t="s">
        <v>174</v>
      </c>
      <c r="B59" s="11" t="s">
        <v>175</v>
      </c>
      <c r="C59" s="12" t="s">
        <v>172</v>
      </c>
      <c r="D59" s="13">
        <v>5000</v>
      </c>
      <c r="E59" s="11" t="s">
        <v>15</v>
      </c>
      <c r="F59" s="12" t="s">
        <v>176</v>
      </c>
    </row>
    <row r="60" spans="1:6" ht="24">
      <c r="A60" s="2" t="s">
        <v>177</v>
      </c>
      <c r="B60" s="11" t="s">
        <v>178</v>
      </c>
      <c r="C60" s="12" t="s">
        <v>179</v>
      </c>
      <c r="D60" s="13">
        <v>14400</v>
      </c>
      <c r="E60" s="11" t="s">
        <v>15</v>
      </c>
      <c r="F60" s="12" t="s">
        <v>29</v>
      </c>
    </row>
    <row r="61" spans="1:6" ht="24">
      <c r="A61" s="2" t="s">
        <v>180</v>
      </c>
      <c r="B61" s="11" t="s">
        <v>181</v>
      </c>
      <c r="C61" s="12" t="s">
        <v>182</v>
      </c>
      <c r="D61" s="13">
        <v>484505</v>
      </c>
      <c r="E61" s="11" t="s">
        <v>183</v>
      </c>
      <c r="F61" s="12" t="s">
        <v>184</v>
      </c>
    </row>
    <row r="62" spans="1:6">
      <c r="A62" s="2" t="s">
        <v>185</v>
      </c>
      <c r="B62" s="11" t="s">
        <v>186</v>
      </c>
      <c r="C62" s="12" t="s">
        <v>187</v>
      </c>
      <c r="D62" s="13">
        <v>35000</v>
      </c>
      <c r="E62" s="11" t="s">
        <v>52</v>
      </c>
      <c r="F62" s="12" t="s">
        <v>188</v>
      </c>
    </row>
    <row r="63" spans="1:6">
      <c r="A63" s="2" t="s">
        <v>189</v>
      </c>
      <c r="B63" s="11" t="s">
        <v>190</v>
      </c>
      <c r="C63" s="12" t="s">
        <v>191</v>
      </c>
      <c r="D63" s="13">
        <v>341240</v>
      </c>
      <c r="E63" s="11" t="s">
        <v>15</v>
      </c>
      <c r="F63" s="12" t="s">
        <v>192</v>
      </c>
    </row>
    <row r="64" spans="1:6" ht="24">
      <c r="A64" s="2" t="s">
        <v>193</v>
      </c>
      <c r="B64" s="11" t="s">
        <v>194</v>
      </c>
      <c r="C64" s="12" t="s">
        <v>195</v>
      </c>
      <c r="D64" s="13">
        <v>1050</v>
      </c>
      <c r="E64" s="11" t="s">
        <v>36</v>
      </c>
      <c r="F64" s="12" t="s">
        <v>196</v>
      </c>
    </row>
    <row r="65" spans="1:6" ht="24">
      <c r="A65" s="2" t="s">
        <v>197</v>
      </c>
      <c r="B65" s="11" t="s">
        <v>198</v>
      </c>
      <c r="C65" s="12" t="s">
        <v>195</v>
      </c>
      <c r="D65" s="13">
        <v>2360</v>
      </c>
      <c r="E65" s="11" t="s">
        <v>15</v>
      </c>
      <c r="F65" s="12" t="s">
        <v>196</v>
      </c>
    </row>
    <row r="66" spans="1:6" ht="24">
      <c r="A66" s="2" t="s">
        <v>199</v>
      </c>
      <c r="B66" s="11" t="s">
        <v>200</v>
      </c>
      <c r="C66" s="12" t="s">
        <v>195</v>
      </c>
      <c r="D66" s="13">
        <v>20000</v>
      </c>
      <c r="E66" s="11" t="s">
        <v>52</v>
      </c>
      <c r="F66" s="12" t="s">
        <v>201</v>
      </c>
    </row>
    <row r="67" spans="1:6">
      <c r="A67" s="2" t="s">
        <v>202</v>
      </c>
      <c r="B67" s="11" t="s">
        <v>108</v>
      </c>
      <c r="C67" s="12" t="s">
        <v>195</v>
      </c>
      <c r="D67" s="13">
        <v>8630</v>
      </c>
      <c r="E67" s="11" t="s">
        <v>36</v>
      </c>
      <c r="F67" s="12" t="s">
        <v>192</v>
      </c>
    </row>
    <row r="68" spans="1:6" ht="24">
      <c r="A68" s="2" t="s">
        <v>203</v>
      </c>
      <c r="B68" s="11" t="s">
        <v>51</v>
      </c>
      <c r="C68" s="12" t="s">
        <v>204</v>
      </c>
      <c r="D68" s="13">
        <v>22000</v>
      </c>
      <c r="E68" s="11" t="s">
        <v>52</v>
      </c>
      <c r="F68" s="12" t="s">
        <v>53</v>
      </c>
    </row>
    <row r="69" spans="1:6" ht="24">
      <c r="A69" s="2" t="s">
        <v>205</v>
      </c>
      <c r="B69" s="11" t="s">
        <v>20</v>
      </c>
      <c r="C69" s="12" t="s">
        <v>206</v>
      </c>
      <c r="D69" s="13">
        <v>880</v>
      </c>
      <c r="E69" s="11" t="s">
        <v>15</v>
      </c>
      <c r="F69" s="12" t="s">
        <v>29</v>
      </c>
    </row>
    <row r="70" spans="1:6" ht="24">
      <c r="A70" s="2" t="s">
        <v>207</v>
      </c>
      <c r="B70" s="11" t="s">
        <v>147</v>
      </c>
      <c r="C70" s="12" t="s">
        <v>208</v>
      </c>
      <c r="D70" s="13">
        <v>59170</v>
      </c>
      <c r="E70" s="11" t="s">
        <v>15</v>
      </c>
      <c r="F70" s="12" t="s">
        <v>29</v>
      </c>
    </row>
    <row r="71" spans="1:6" ht="24">
      <c r="A71" s="2" t="s">
        <v>209</v>
      </c>
      <c r="B71" s="11" t="s">
        <v>31</v>
      </c>
      <c r="C71" s="12" t="s">
        <v>210</v>
      </c>
      <c r="D71" s="13">
        <v>5249</v>
      </c>
      <c r="E71" s="11" t="s">
        <v>15</v>
      </c>
      <c r="F71" s="12" t="s">
        <v>211</v>
      </c>
    </row>
    <row r="72" spans="1:6" ht="24">
      <c r="A72" s="2" t="s">
        <v>212</v>
      </c>
      <c r="B72" s="11" t="s">
        <v>213</v>
      </c>
      <c r="C72" s="12" t="s">
        <v>210</v>
      </c>
      <c r="D72" s="13">
        <v>6567</v>
      </c>
      <c r="E72" s="11" t="s">
        <v>15</v>
      </c>
      <c r="F72" s="12" t="s">
        <v>214</v>
      </c>
    </row>
    <row r="73" spans="1:6" ht="24">
      <c r="A73" s="2" t="s">
        <v>215</v>
      </c>
      <c r="B73" s="11" t="s">
        <v>216</v>
      </c>
      <c r="C73" s="12" t="s">
        <v>217</v>
      </c>
      <c r="D73" s="13">
        <v>7110</v>
      </c>
      <c r="E73" s="11" t="s">
        <v>15</v>
      </c>
      <c r="F73" s="12" t="s">
        <v>218</v>
      </c>
    </row>
    <row r="74" spans="1:6">
      <c r="A74" s="2" t="s">
        <v>219</v>
      </c>
      <c r="B74" s="11" t="s">
        <v>220</v>
      </c>
      <c r="C74" s="12" t="s">
        <v>221</v>
      </c>
      <c r="D74" s="13">
        <v>50000</v>
      </c>
      <c r="E74" s="11" t="s">
        <v>36</v>
      </c>
      <c r="F74" s="12" t="s">
        <v>222</v>
      </c>
    </row>
    <row r="75" spans="1:6" ht="24">
      <c r="A75" s="2" t="s">
        <v>223</v>
      </c>
      <c r="B75" s="11" t="s">
        <v>224</v>
      </c>
      <c r="C75" s="12" t="s">
        <v>225</v>
      </c>
      <c r="D75" s="13">
        <v>646182</v>
      </c>
      <c r="E75" s="11" t="s">
        <v>226</v>
      </c>
      <c r="F75" s="11" t="s">
        <v>227</v>
      </c>
    </row>
    <row r="76" spans="1:6" ht="24">
      <c r="A76" s="2" t="s">
        <v>228</v>
      </c>
      <c r="B76" s="11" t="s">
        <v>229</v>
      </c>
      <c r="C76" s="12" t="s">
        <v>230</v>
      </c>
      <c r="D76" s="13">
        <v>7000</v>
      </c>
      <c r="E76" s="11" t="s">
        <v>231</v>
      </c>
      <c r="F76" s="12" t="s">
        <v>232</v>
      </c>
    </row>
    <row r="77" spans="1:6">
      <c r="A77" s="2" t="s">
        <v>233</v>
      </c>
      <c r="B77" s="11" t="s">
        <v>234</v>
      </c>
      <c r="C77" s="12" t="s">
        <v>235</v>
      </c>
      <c r="D77" s="13">
        <v>127000</v>
      </c>
      <c r="E77" s="11" t="s">
        <v>36</v>
      </c>
      <c r="F77" s="12" t="s">
        <v>222</v>
      </c>
    </row>
    <row r="78" spans="1:6" ht="24">
      <c r="A78" s="2" t="s">
        <v>236</v>
      </c>
      <c r="B78" s="11" t="s">
        <v>102</v>
      </c>
      <c r="C78" s="12" t="s">
        <v>237</v>
      </c>
      <c r="D78" s="13">
        <v>2760</v>
      </c>
      <c r="E78" s="11" t="s">
        <v>15</v>
      </c>
      <c r="F78" s="12" t="s">
        <v>218</v>
      </c>
    </row>
    <row r="79" spans="1:6" ht="24">
      <c r="A79" s="2" t="s">
        <v>238</v>
      </c>
      <c r="B79" s="11" t="s">
        <v>239</v>
      </c>
      <c r="C79" s="12" t="s">
        <v>237</v>
      </c>
      <c r="D79" s="13">
        <v>45000</v>
      </c>
      <c r="E79" s="11" t="s">
        <v>15</v>
      </c>
      <c r="F79" s="12" t="s">
        <v>240</v>
      </c>
    </row>
    <row r="80" spans="1:6">
      <c r="A80" s="2" t="s">
        <v>241</v>
      </c>
      <c r="B80" s="11" t="s">
        <v>242</v>
      </c>
      <c r="C80" s="12" t="s">
        <v>243</v>
      </c>
      <c r="D80" s="13">
        <v>127000</v>
      </c>
      <c r="E80" s="11" t="s">
        <v>36</v>
      </c>
      <c r="F80" s="12" t="s">
        <v>244</v>
      </c>
    </row>
    <row r="81" spans="1:6">
      <c r="A81" s="2" t="s">
        <v>245</v>
      </c>
      <c r="B81" s="11" t="s">
        <v>246</v>
      </c>
      <c r="C81" s="12" t="s">
        <v>247</v>
      </c>
      <c r="D81" s="13">
        <v>100000</v>
      </c>
      <c r="E81" s="11" t="s">
        <v>52</v>
      </c>
      <c r="F81" s="12" t="s">
        <v>248</v>
      </c>
    </row>
    <row r="82" spans="1:6" ht="24">
      <c r="A82" s="2" t="s">
        <v>249</v>
      </c>
      <c r="B82" s="11" t="s">
        <v>250</v>
      </c>
      <c r="C82" s="12" t="s">
        <v>247</v>
      </c>
      <c r="D82" s="13">
        <v>130000</v>
      </c>
      <c r="E82" s="11" t="s">
        <v>52</v>
      </c>
      <c r="F82" s="12" t="s">
        <v>251</v>
      </c>
    </row>
    <row r="83" spans="1:6" ht="24">
      <c r="A83" s="2" t="s">
        <v>252</v>
      </c>
      <c r="B83" s="11" t="s">
        <v>253</v>
      </c>
      <c r="C83" s="12" t="s">
        <v>247</v>
      </c>
      <c r="D83" s="13">
        <v>235</v>
      </c>
      <c r="E83" s="11" t="s">
        <v>36</v>
      </c>
      <c r="F83" s="12" t="s">
        <v>254</v>
      </c>
    </row>
    <row r="84" spans="1:6" ht="24">
      <c r="A84" s="2" t="s">
        <v>255</v>
      </c>
      <c r="B84" s="11" t="s">
        <v>108</v>
      </c>
      <c r="C84" s="12" t="s">
        <v>247</v>
      </c>
      <c r="D84" s="13">
        <v>3700</v>
      </c>
      <c r="E84" s="11" t="s">
        <v>36</v>
      </c>
      <c r="F84" s="12" t="s">
        <v>256</v>
      </c>
    </row>
    <row r="85" spans="1:6" ht="24">
      <c r="A85" s="2" t="s">
        <v>257</v>
      </c>
      <c r="B85" s="11" t="s">
        <v>258</v>
      </c>
      <c r="C85" s="12" t="s">
        <v>247</v>
      </c>
      <c r="D85" s="13">
        <v>55000</v>
      </c>
      <c r="E85" s="11" t="s">
        <v>52</v>
      </c>
      <c r="F85" s="12" t="s">
        <v>259</v>
      </c>
    </row>
    <row r="86" spans="1:6" ht="24">
      <c r="A86" s="2" t="s">
        <v>260</v>
      </c>
      <c r="B86" s="11" t="s">
        <v>261</v>
      </c>
      <c r="C86" s="12" t="s">
        <v>247</v>
      </c>
      <c r="D86" s="13">
        <v>600</v>
      </c>
      <c r="E86" s="11" t="s">
        <v>15</v>
      </c>
      <c r="F86" s="12" t="s">
        <v>254</v>
      </c>
    </row>
    <row r="87" spans="1:6">
      <c r="A87" s="2" t="s">
        <v>262</v>
      </c>
      <c r="B87" s="11" t="s">
        <v>246</v>
      </c>
      <c r="C87" s="12" t="s">
        <v>263</v>
      </c>
      <c r="D87" s="13">
        <v>100000</v>
      </c>
      <c r="E87" s="11" t="s">
        <v>52</v>
      </c>
      <c r="F87" s="12" t="s">
        <v>83</v>
      </c>
    </row>
    <row r="88" spans="1:6">
      <c r="A88" s="2" t="s">
        <v>264</v>
      </c>
      <c r="B88" s="11" t="s">
        <v>175</v>
      </c>
      <c r="C88" s="12" t="s">
        <v>263</v>
      </c>
      <c r="D88" s="13">
        <v>14540</v>
      </c>
      <c r="E88" s="11" t="s">
        <v>15</v>
      </c>
      <c r="F88" s="12" t="s">
        <v>265</v>
      </c>
    </row>
    <row r="89" spans="1:6" ht="15" customHeight="1">
      <c r="A89" s="2" t="s">
        <v>266</v>
      </c>
      <c r="B89" s="11" t="s">
        <v>108</v>
      </c>
      <c r="C89" s="12" t="s">
        <v>263</v>
      </c>
      <c r="D89" s="13">
        <v>14621</v>
      </c>
      <c r="E89" s="11" t="s">
        <v>36</v>
      </c>
      <c r="F89" s="14" t="s">
        <v>196</v>
      </c>
    </row>
    <row r="90" spans="1:6" ht="24">
      <c r="A90" s="2" t="s">
        <v>267</v>
      </c>
      <c r="B90" s="11" t="s">
        <v>20</v>
      </c>
      <c r="C90" s="12" t="s">
        <v>263</v>
      </c>
      <c r="D90" s="13">
        <v>2860</v>
      </c>
      <c r="E90" s="11" t="s">
        <v>36</v>
      </c>
      <c r="F90" s="12" t="s">
        <v>268</v>
      </c>
    </row>
    <row r="91" spans="1:6" ht="24">
      <c r="A91" s="2" t="s">
        <v>269</v>
      </c>
      <c r="B91" s="11" t="s">
        <v>270</v>
      </c>
      <c r="C91" s="12" t="s">
        <v>263</v>
      </c>
      <c r="D91" s="13">
        <v>30000</v>
      </c>
      <c r="E91" s="11" t="s">
        <v>52</v>
      </c>
      <c r="F91" s="12" t="s">
        <v>271</v>
      </c>
    </row>
    <row r="92" spans="1:6" ht="24">
      <c r="A92" s="2" t="s">
        <v>272</v>
      </c>
      <c r="B92" s="11" t="s">
        <v>273</v>
      </c>
      <c r="C92" s="12" t="s">
        <v>263</v>
      </c>
      <c r="D92" s="13">
        <v>5000</v>
      </c>
      <c r="E92" s="11" t="s">
        <v>127</v>
      </c>
      <c r="F92" s="12" t="s">
        <v>274</v>
      </c>
    </row>
    <row r="93" spans="1:6" ht="24">
      <c r="A93" s="2" t="s">
        <v>275</v>
      </c>
      <c r="B93" s="11" t="s">
        <v>276</v>
      </c>
      <c r="C93" s="12" t="s">
        <v>263</v>
      </c>
      <c r="D93" s="13">
        <v>5850</v>
      </c>
      <c r="E93" s="11" t="s">
        <v>15</v>
      </c>
      <c r="F93" s="12" t="s">
        <v>277</v>
      </c>
    </row>
    <row r="94" spans="1:6" ht="24">
      <c r="A94" s="2" t="s">
        <v>278</v>
      </c>
      <c r="B94" s="11" t="s">
        <v>279</v>
      </c>
      <c r="C94" s="12" t="s">
        <v>263</v>
      </c>
      <c r="D94" s="13">
        <v>56250</v>
      </c>
      <c r="E94" s="11" t="s">
        <v>130</v>
      </c>
      <c r="F94" s="12" t="s">
        <v>274</v>
      </c>
    </row>
    <row r="95" spans="1:6" ht="24">
      <c r="A95" s="2" t="s">
        <v>280</v>
      </c>
      <c r="B95" s="11" t="s">
        <v>281</v>
      </c>
      <c r="C95" s="12" t="s">
        <v>263</v>
      </c>
      <c r="D95" s="13">
        <v>7868</v>
      </c>
      <c r="E95" s="11" t="s">
        <v>15</v>
      </c>
      <c r="F95" s="12" t="s">
        <v>282</v>
      </c>
    </row>
    <row r="96" spans="1:6" ht="24">
      <c r="A96" s="2" t="s">
        <v>283</v>
      </c>
      <c r="B96" s="11" t="s">
        <v>284</v>
      </c>
      <c r="C96" s="12" t="s">
        <v>263</v>
      </c>
      <c r="D96" s="13">
        <v>80000</v>
      </c>
      <c r="E96" s="11" t="s">
        <v>52</v>
      </c>
      <c r="F96" s="12" t="s">
        <v>285</v>
      </c>
    </row>
    <row r="97" spans="1:6" ht="24">
      <c r="A97" s="2" t="s">
        <v>286</v>
      </c>
      <c r="B97" s="11" t="s">
        <v>287</v>
      </c>
      <c r="C97" s="12"/>
      <c r="D97" s="13">
        <v>3187870</v>
      </c>
      <c r="E97" s="11" t="s">
        <v>288</v>
      </c>
      <c r="F97" s="14" t="s">
        <v>196</v>
      </c>
    </row>
    <row r="98" spans="1:6">
      <c r="A98" s="3"/>
      <c r="B98" s="15" t="s">
        <v>289</v>
      </c>
      <c r="C98" s="16"/>
      <c r="D98" s="17">
        <f>SUM(D6:D97)</f>
        <v>13072100</v>
      </c>
      <c r="E98" s="11"/>
      <c r="F98" s="12"/>
    </row>
    <row r="99" spans="1:6" ht="16.5">
      <c r="A99" s="18"/>
    </row>
    <row r="100" spans="1:6">
      <c r="E100" s="23">
        <f>D5-D98</f>
        <v>0</v>
      </c>
    </row>
  </sheetData>
  <mergeCells count="5">
    <mergeCell ref="A1:A2"/>
    <mergeCell ref="C1:C2"/>
    <mergeCell ref="D1:D2"/>
    <mergeCell ref="E1:E2"/>
    <mergeCell ref="F1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Belváros rehab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Otrosinka</dc:creator>
  <cp:lastModifiedBy>MS-USER</cp:lastModifiedBy>
  <dcterms:created xsi:type="dcterms:W3CDTF">2014-02-12T09:43:29Z</dcterms:created>
  <dcterms:modified xsi:type="dcterms:W3CDTF">2014-11-10T11:52:32Z</dcterms:modified>
</cp:coreProperties>
</file>